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heckCompatibility="1" autoCompressPictures="0"/>
  <mc:AlternateContent xmlns:mc="http://schemas.openxmlformats.org/markup-compatibility/2006">
    <mc:Choice Requires="x15">
      <x15ac:absPath xmlns:x15ac="http://schemas.microsoft.com/office/spreadsheetml/2010/11/ac" url="C:\Users\hnaka\Downloads\"/>
    </mc:Choice>
  </mc:AlternateContent>
  <xr:revisionPtr revIDLastSave="0" documentId="13_ncr:1_{A7FD15EC-D63D-4EA9-B474-3C610505FDF0}" xr6:coauthVersionLast="47" xr6:coauthVersionMax="47" xr10:uidLastSave="{00000000-0000-0000-0000-000000000000}"/>
  <bookViews>
    <workbookView xWindow="-110" yWindow="-110" windowWidth="19420" windowHeight="10300" xr2:uid="{00000000-000D-0000-FFFF-FFFF00000000}"/>
  </bookViews>
  <sheets>
    <sheet name="記入例①" sheetId="17" r:id="rId1"/>
    <sheet name="選手出場時間管理表" sheetId="13" r:id="rId2"/>
    <sheet name="記入例②" sheetId="18" r:id="rId3"/>
    <sheet name="プロテクト選手登録シート" sheetId="16" r:id="rId4"/>
    <sheet name="Sheet1" sheetId="14" r:id="rId5"/>
  </sheets>
  <definedNames>
    <definedName name="_xlnm._FilterDatabase" localSheetId="1" hidden="1">選手出場時間管理表!$B$4:$B$40</definedName>
    <definedName name="_xlnm.Print_Area" localSheetId="3">プロテクト選手登録シート!$A$1:$I$26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0" i="17" l="1"/>
  <c r="T40" i="17"/>
  <c r="S40" i="17"/>
  <c r="R40" i="17"/>
  <c r="Q40" i="17"/>
  <c r="P40" i="17"/>
  <c r="O40" i="17"/>
  <c r="N40" i="17"/>
  <c r="M40" i="17"/>
  <c r="L40" i="17"/>
  <c r="K40" i="17"/>
  <c r="J40" i="17"/>
  <c r="I40" i="17"/>
  <c r="H40" i="17"/>
  <c r="G40" i="17"/>
  <c r="F40" i="17"/>
  <c r="E40" i="17"/>
  <c r="D40" i="17"/>
  <c r="V39" i="17"/>
  <c r="V38" i="17"/>
  <c r="V37" i="17"/>
  <c r="V36" i="17"/>
  <c r="V35" i="17"/>
  <c r="V34" i="17"/>
  <c r="V33" i="17"/>
  <c r="V32" i="17"/>
  <c r="V31" i="17"/>
  <c r="V30" i="17"/>
  <c r="V29" i="17"/>
  <c r="V28" i="17"/>
  <c r="V27" i="17"/>
  <c r="V26" i="17"/>
  <c r="V25" i="17"/>
  <c r="V24" i="17"/>
  <c r="V23" i="17"/>
  <c r="V22" i="17"/>
  <c r="V21" i="17"/>
  <c r="V20" i="17"/>
  <c r="V19" i="17"/>
  <c r="V18" i="17"/>
  <c r="V17" i="17"/>
  <c r="V16" i="17"/>
  <c r="V15" i="17"/>
  <c r="V14" i="17"/>
  <c r="V13" i="17"/>
  <c r="V12" i="17"/>
  <c r="V11" i="17"/>
  <c r="V10" i="17"/>
  <c r="V8" i="17"/>
  <c r="V7" i="17"/>
  <c r="V6" i="17"/>
  <c r="V5" i="17"/>
  <c r="V4" i="17"/>
  <c r="X3" i="17"/>
  <c r="X3" i="13"/>
  <c r="P40" i="13"/>
  <c r="Q40" i="13"/>
  <c r="R40" i="13"/>
  <c r="V31" i="13"/>
  <c r="V32" i="13"/>
  <c r="V33" i="13"/>
  <c r="V34" i="13"/>
  <c r="E40" i="13"/>
  <c r="V4" i="13"/>
  <c r="W23" i="17" l="1"/>
  <c r="W12" i="17"/>
  <c r="W6" i="17"/>
  <c r="W19" i="17"/>
  <c r="W20" i="17"/>
  <c r="W27" i="17"/>
  <c r="W7" i="17"/>
  <c r="W15" i="17"/>
  <c r="W8" i="17"/>
  <c r="W16" i="17"/>
  <c r="W31" i="17"/>
  <c r="W24" i="17"/>
  <c r="W32" i="17"/>
  <c r="W11" i="17"/>
  <c r="W28" i="17"/>
  <c r="W35" i="17"/>
  <c r="W29" i="17"/>
  <c r="W36" i="17"/>
  <c r="W37" i="17"/>
  <c r="W38" i="17"/>
  <c r="W25" i="17"/>
  <c r="W5" i="17"/>
  <c r="W21" i="17"/>
  <c r="W39" i="17"/>
  <c r="W4" i="17"/>
  <c r="W17" i="17"/>
  <c r="W33" i="17"/>
  <c r="W13" i="17"/>
  <c r="W10" i="17"/>
  <c r="W14" i="17"/>
  <c r="W18" i="17"/>
  <c r="W22" i="17"/>
  <c r="W26" i="17"/>
  <c r="W34" i="17"/>
  <c r="W30" i="17"/>
  <c r="U40" i="13"/>
  <c r="V29" i="13"/>
  <c r="L40" i="13"/>
  <c r="V35" i="13"/>
  <c r="V30" i="13"/>
  <c r="T40" i="13"/>
  <c r="S40" i="13"/>
  <c r="O40" i="13"/>
  <c r="N40" i="13"/>
  <c r="M40" i="13"/>
  <c r="K40" i="13"/>
  <c r="J40" i="13"/>
  <c r="I40" i="13"/>
  <c r="H40" i="13"/>
  <c r="G40" i="13"/>
  <c r="F40" i="13"/>
  <c r="D40" i="13"/>
  <c r="V39" i="13"/>
  <c r="V5" i="13"/>
  <c r="V6" i="13"/>
  <c r="V7" i="13"/>
  <c r="V8" i="13"/>
  <c r="V10" i="13"/>
  <c r="V11" i="13"/>
  <c r="V12" i="13"/>
  <c r="V13" i="13"/>
  <c r="V14" i="13"/>
  <c r="V15" i="13"/>
  <c r="V16" i="13"/>
  <c r="V17" i="13"/>
  <c r="V18" i="13"/>
  <c r="V19" i="13"/>
  <c r="V20" i="13"/>
  <c r="V21" i="13"/>
  <c r="V22" i="13"/>
  <c r="V23" i="13"/>
  <c r="V24" i="13"/>
  <c r="V25" i="13"/>
  <c r="V26" i="13"/>
  <c r="V27" i="13"/>
  <c r="V28" i="13"/>
  <c r="V36" i="13"/>
  <c r="V37" i="13"/>
  <c r="V38" i="13"/>
  <c r="W8" i="13" l="1"/>
  <c r="W7" i="13"/>
  <c r="W6" i="13"/>
  <c r="W5" i="13"/>
  <c r="W4" i="13"/>
  <c r="W36" i="13"/>
  <c r="W21" i="13"/>
  <c r="W39" i="13"/>
  <c r="W34" i="13"/>
  <c r="W13" i="13"/>
  <c r="W28" i="13"/>
  <c r="W20" i="13"/>
  <c r="W12" i="13"/>
  <c r="W29" i="13"/>
  <c r="W18" i="13"/>
  <c r="W25" i="13"/>
  <c r="W17" i="13"/>
  <c r="W31" i="13"/>
  <c r="W19" i="13"/>
  <c r="W26" i="13"/>
  <c r="W24" i="13"/>
  <c r="W16" i="13"/>
  <c r="W32" i="13"/>
  <c r="W38" i="13"/>
  <c r="W23" i="13"/>
  <c r="W15" i="13"/>
  <c r="W30" i="13"/>
  <c r="W33" i="13"/>
  <c r="W27" i="13"/>
  <c r="W37" i="13"/>
  <c r="W22" i="13"/>
  <c r="W14" i="13"/>
  <c r="W35" i="13"/>
  <c r="W11" i="13"/>
  <c r="W10" i="13"/>
</calcChain>
</file>

<file path=xl/sharedStrings.xml><?xml version="1.0" encoding="utf-8"?>
<sst xmlns="http://schemas.openxmlformats.org/spreadsheetml/2006/main" count="268" uniqueCount="91">
  <si>
    <t>選手名</t>
    <rPh sb="0" eb="3">
      <t>センシュメイ</t>
    </rPh>
    <phoneticPr fontId="3"/>
  </si>
  <si>
    <t>第1節</t>
    <rPh sb="0" eb="1">
      <t>ダイ</t>
    </rPh>
    <rPh sb="2" eb="3">
      <t>セツ</t>
    </rPh>
    <phoneticPr fontId="3"/>
  </si>
  <si>
    <t>第2節</t>
    <rPh sb="0" eb="1">
      <t>ダイ</t>
    </rPh>
    <rPh sb="2" eb="3">
      <t>セツ</t>
    </rPh>
    <phoneticPr fontId="3"/>
  </si>
  <si>
    <t>第3節</t>
    <rPh sb="0" eb="1">
      <t>ダイ</t>
    </rPh>
    <rPh sb="2" eb="3">
      <t>セツ</t>
    </rPh>
    <phoneticPr fontId="3"/>
  </si>
  <si>
    <t>第4節</t>
    <rPh sb="0" eb="1">
      <t>ダイ</t>
    </rPh>
    <rPh sb="2" eb="3">
      <t>セツ</t>
    </rPh>
    <phoneticPr fontId="3"/>
  </si>
  <si>
    <t>第5節</t>
    <rPh sb="0" eb="1">
      <t>ダイ</t>
    </rPh>
    <rPh sb="2" eb="3">
      <t>セツ</t>
    </rPh>
    <phoneticPr fontId="3"/>
  </si>
  <si>
    <t>第6節</t>
    <rPh sb="0" eb="1">
      <t>ダイ</t>
    </rPh>
    <rPh sb="2" eb="3">
      <t>セツ</t>
    </rPh>
    <phoneticPr fontId="3"/>
  </si>
  <si>
    <t>第7節</t>
    <rPh sb="0" eb="1">
      <t>ダイ</t>
    </rPh>
    <rPh sb="2" eb="3">
      <t>セツ</t>
    </rPh>
    <phoneticPr fontId="3"/>
  </si>
  <si>
    <t>第8節</t>
    <rPh sb="0" eb="1">
      <t>ダイ</t>
    </rPh>
    <rPh sb="2" eb="3">
      <t>セツ</t>
    </rPh>
    <phoneticPr fontId="3"/>
  </si>
  <si>
    <t>第9節</t>
    <rPh sb="0" eb="1">
      <t>ダイ</t>
    </rPh>
    <rPh sb="2" eb="3">
      <t>セツ</t>
    </rPh>
    <phoneticPr fontId="3"/>
  </si>
  <si>
    <t>第10節</t>
    <rPh sb="0" eb="1">
      <t>ダイ</t>
    </rPh>
    <rPh sb="3" eb="4">
      <t>セツ</t>
    </rPh>
    <phoneticPr fontId="3"/>
  </si>
  <si>
    <t>第11節</t>
    <rPh sb="0" eb="1">
      <t>ダイ</t>
    </rPh>
    <rPh sb="3" eb="4">
      <t>セツ</t>
    </rPh>
    <phoneticPr fontId="3"/>
  </si>
  <si>
    <t>第12節</t>
    <rPh sb="0" eb="1">
      <t>ダイ</t>
    </rPh>
    <rPh sb="3" eb="4">
      <t>セツ</t>
    </rPh>
    <phoneticPr fontId="3"/>
  </si>
  <si>
    <t>第13節</t>
    <rPh sb="0" eb="1">
      <t>ダイ</t>
    </rPh>
    <rPh sb="3" eb="4">
      <t>セツ</t>
    </rPh>
    <phoneticPr fontId="3"/>
  </si>
  <si>
    <t>第14節</t>
    <rPh sb="0" eb="1">
      <t>ダイ</t>
    </rPh>
    <rPh sb="3" eb="4">
      <t>セツ</t>
    </rPh>
    <phoneticPr fontId="3"/>
  </si>
  <si>
    <t>第15節</t>
    <rPh sb="0" eb="1">
      <t>ダイ</t>
    </rPh>
    <rPh sb="3" eb="4">
      <t>セツ</t>
    </rPh>
    <phoneticPr fontId="3"/>
  </si>
  <si>
    <t>第16節</t>
    <rPh sb="0" eb="1">
      <t>ダイ</t>
    </rPh>
    <rPh sb="3" eb="4">
      <t>セツ</t>
    </rPh>
    <phoneticPr fontId="3"/>
  </si>
  <si>
    <t>第17節</t>
    <rPh sb="0" eb="1">
      <t>ダイ</t>
    </rPh>
    <rPh sb="3" eb="4">
      <t>セツ</t>
    </rPh>
    <phoneticPr fontId="3"/>
  </si>
  <si>
    <t>第18節</t>
    <rPh sb="0" eb="1">
      <t>ダイ</t>
    </rPh>
    <rPh sb="3" eb="4">
      <t>セツ</t>
    </rPh>
    <phoneticPr fontId="3"/>
  </si>
  <si>
    <t>出場時間
合計</t>
    <rPh sb="0" eb="2">
      <t>シュツジョウ</t>
    </rPh>
    <rPh sb="2" eb="4">
      <t>ジカン</t>
    </rPh>
    <rPh sb="5" eb="7">
      <t>ゴウケイ</t>
    </rPh>
    <phoneticPr fontId="3"/>
  </si>
  <si>
    <t>順位</t>
    <rPh sb="0" eb="2">
      <t>ジュンイ</t>
    </rPh>
    <phoneticPr fontId="3"/>
  </si>
  <si>
    <t>Pos</t>
    <phoneticPr fontId="3"/>
  </si>
  <si>
    <t>○</t>
  </si>
  <si>
    <t>善家　正博</t>
    <rPh sb="0" eb="2">
      <t>ゼンケ</t>
    </rPh>
    <rPh sb="3" eb="5">
      <t>マサヒロ</t>
    </rPh>
    <phoneticPr fontId="11"/>
  </si>
  <si>
    <t>満冨　利信</t>
    <rPh sb="0" eb="2">
      <t>ミツトミ</t>
    </rPh>
    <rPh sb="3" eb="5">
      <t>トシノブ</t>
    </rPh>
    <phoneticPr fontId="11"/>
  </si>
  <si>
    <t>田内　成人</t>
    <rPh sb="0" eb="2">
      <t>タウチ</t>
    </rPh>
    <rPh sb="3" eb="5">
      <t>シゲト</t>
    </rPh>
    <phoneticPr fontId="11"/>
  </si>
  <si>
    <t>大橋　忠仁</t>
    <rPh sb="0" eb="2">
      <t>オオハシ</t>
    </rPh>
    <rPh sb="3" eb="4">
      <t>😽</t>
    </rPh>
    <rPh sb="4" eb="5">
      <t>ジン</t>
    </rPh>
    <phoneticPr fontId="11"/>
  </si>
  <si>
    <t>坂元　博晃</t>
    <rPh sb="0" eb="2">
      <t>サカモト</t>
    </rPh>
    <rPh sb="3" eb="5">
      <t>ヒロアキ</t>
    </rPh>
    <phoneticPr fontId="11"/>
  </si>
  <si>
    <t>古井　成知</t>
    <rPh sb="0" eb="2">
      <t>フルイ</t>
    </rPh>
    <rPh sb="3" eb="5">
      <t>シゲトモ</t>
    </rPh>
    <phoneticPr fontId="11"/>
  </si>
  <si>
    <t>村井　博司</t>
    <rPh sb="0" eb="2">
      <t>ムライ</t>
    </rPh>
    <rPh sb="3" eb="5">
      <t>ヒロシ</t>
    </rPh>
    <phoneticPr fontId="11"/>
  </si>
  <si>
    <t>寺岡　俊介</t>
    <rPh sb="0" eb="2">
      <t>テラオカ</t>
    </rPh>
    <rPh sb="3" eb="5">
      <t>シュンスケ</t>
    </rPh>
    <phoneticPr fontId="11"/>
  </si>
  <si>
    <t>細川　太郎</t>
    <rPh sb="0" eb="2">
      <t>ホソカワ</t>
    </rPh>
    <rPh sb="3" eb="5">
      <t>タロウ</t>
    </rPh>
    <phoneticPr fontId="11"/>
  </si>
  <si>
    <t>鍋谷　誠</t>
    <rPh sb="0" eb="2">
      <t>ナベタニ</t>
    </rPh>
    <rPh sb="3" eb="4">
      <t>マコト</t>
    </rPh>
    <phoneticPr fontId="11"/>
  </si>
  <si>
    <t>原田　明宏</t>
    <rPh sb="0" eb="2">
      <t>ハラダ</t>
    </rPh>
    <rPh sb="3" eb="5">
      <t>アキヒロ</t>
    </rPh>
    <phoneticPr fontId="11"/>
  </si>
  <si>
    <t>岸野　敏昌</t>
    <rPh sb="0" eb="2">
      <t>キシノ</t>
    </rPh>
    <rPh sb="3" eb="4">
      <t>トシアキ</t>
    </rPh>
    <rPh sb="4" eb="5">
      <t>ショウ</t>
    </rPh>
    <phoneticPr fontId="11"/>
  </si>
  <si>
    <t>桂　大裕</t>
    <rPh sb="0" eb="1">
      <t>カツラ</t>
    </rPh>
    <rPh sb="2" eb="3">
      <t>ダイ</t>
    </rPh>
    <rPh sb="3" eb="4">
      <t>ユウ</t>
    </rPh>
    <phoneticPr fontId="11"/>
  </si>
  <si>
    <t>日野　貴之</t>
    <rPh sb="0" eb="2">
      <t>ヒノ</t>
    </rPh>
    <rPh sb="3" eb="5">
      <t>タカユキ</t>
    </rPh>
    <phoneticPr fontId="11"/>
  </si>
  <si>
    <t>安達　和明</t>
    <rPh sb="0" eb="2">
      <t>アダチ</t>
    </rPh>
    <rPh sb="3" eb="5">
      <t>カズアキ</t>
    </rPh>
    <phoneticPr fontId="11"/>
  </si>
  <si>
    <t>都　浩司</t>
    <rPh sb="0" eb="1">
      <t>ミヤコ</t>
    </rPh>
    <rPh sb="2" eb="4">
      <t>コウジ</t>
    </rPh>
    <phoneticPr fontId="11"/>
  </si>
  <si>
    <t>中垣　典明</t>
    <rPh sb="0" eb="2">
      <t>ナカガキ</t>
    </rPh>
    <rPh sb="3" eb="5">
      <t>ノリアキ</t>
    </rPh>
    <phoneticPr fontId="11"/>
  </si>
  <si>
    <t>村田　智宏</t>
    <rPh sb="0" eb="2">
      <t>ムラタ</t>
    </rPh>
    <rPh sb="3" eb="4">
      <t>トモヒロ</t>
    </rPh>
    <rPh sb="4" eb="5">
      <t>ヒロ</t>
    </rPh>
    <phoneticPr fontId="11"/>
  </si>
  <si>
    <t>GK</t>
  </si>
  <si>
    <t>ＤＦ</t>
  </si>
  <si>
    <t>ＭＦ</t>
  </si>
  <si>
    <t>ＦＷ</t>
  </si>
  <si>
    <t>チーム名</t>
    <rPh sb="3" eb="4">
      <t>メ</t>
    </rPh>
    <phoneticPr fontId="12"/>
  </si>
  <si>
    <t>連絡者名</t>
    <rPh sb="0" eb="2">
      <t>レンラｋ</t>
    </rPh>
    <rPh sb="2" eb="3">
      <t>ｓｙ</t>
    </rPh>
    <rPh sb="3" eb="4">
      <t>メ</t>
    </rPh>
    <phoneticPr fontId="12"/>
  </si>
  <si>
    <t>1st</t>
  </si>
  <si>
    <t>チーム</t>
    <phoneticPr fontId="12"/>
  </si>
  <si>
    <t>No.</t>
    <phoneticPr fontId="12"/>
  </si>
  <si>
    <t>ポジション</t>
    <phoneticPr fontId="12"/>
  </si>
  <si>
    <t>選手名</t>
    <rPh sb="0" eb="3">
      <t>センｓｙ</t>
    </rPh>
    <phoneticPr fontId="12"/>
  </si>
  <si>
    <t>選手登録番号</t>
    <rPh sb="0" eb="6">
      <t>センｓｙ</t>
    </rPh>
    <phoneticPr fontId="12"/>
  </si>
  <si>
    <t>GK</t>
    <phoneticPr fontId="12"/>
  </si>
  <si>
    <t>プロテクト選手登録シート</t>
    <rPh sb="5" eb="12">
      <t>センｓｙ</t>
    </rPh>
    <phoneticPr fontId="12"/>
  </si>
  <si>
    <t>プロテクト選手</t>
    <rPh sb="5" eb="7">
      <t>センシュ</t>
    </rPh>
    <phoneticPr fontId="12"/>
  </si>
  <si>
    <t>高円宮杯JFA U-15サッカーリーグ2025大阪</t>
    <phoneticPr fontId="3"/>
  </si>
  <si>
    <t>↓フィールドプレーヤー</t>
    <phoneticPr fontId="3"/>
  </si>
  <si>
    <t>FP</t>
  </si>
  <si>
    <t>No.</t>
    <phoneticPr fontId="3"/>
  </si>
  <si>
    <t>FP</t>
    <phoneticPr fontId="3"/>
  </si>
  <si>
    <t>チーム名：</t>
    <rPh sb="3" eb="4">
      <t>メイ</t>
    </rPh>
    <phoneticPr fontId="3"/>
  </si>
  <si>
    <t>GKは1名のみプロテクト</t>
    <rPh sb="4" eb="5">
      <t>メイ</t>
    </rPh>
    <phoneticPr fontId="3"/>
  </si>
  <si>
    <t>FPは14名をプロテクト</t>
    <rPh sb="5" eb="6">
      <t>メイ</t>
    </rPh>
    <phoneticPr fontId="3"/>
  </si>
  <si>
    <t>連絡先(携帯番号)</t>
    <rPh sb="0" eb="3">
      <t>レンラｋ</t>
    </rPh>
    <rPh sb="4" eb="8">
      <t>ケイタイバンゴウ</t>
    </rPh>
    <phoneticPr fontId="12"/>
  </si>
  <si>
    <t>月</t>
    <rPh sb="0" eb="1">
      <t>ガツ</t>
    </rPh>
    <phoneticPr fontId="3"/>
  </si>
  <si>
    <t>日</t>
    <rPh sb="0" eb="1">
      <t>ニチ</t>
    </rPh>
    <phoneticPr fontId="3"/>
  </si>
  <si>
    <t>（2ndチーム提出書類）</t>
    <rPh sb="7" eb="9">
      <t>テイシュツ</t>
    </rPh>
    <rPh sb="9" eb="11">
      <t>ショルイ</t>
    </rPh>
    <phoneticPr fontId="3"/>
  </si>
  <si>
    <r>
      <t>高円宮杯JFA U-15サッカーリーグ2025大阪　</t>
    </r>
    <r>
      <rPr>
        <b/>
        <sz val="16"/>
        <rFont val="ＭＳ Ｐゴシック"/>
        <family val="3"/>
        <charset val="128"/>
      </rPr>
      <t>選手出場時間管理表</t>
    </r>
    <rPh sb="26" eb="28">
      <t>センシュ</t>
    </rPh>
    <rPh sb="28" eb="30">
      <t>シュツジョウ</t>
    </rPh>
    <rPh sb="32" eb="34">
      <t>カンリ</t>
    </rPh>
    <rPh sb="34" eb="35">
      <t>ヒョウ</t>
    </rPh>
    <phoneticPr fontId="3"/>
  </si>
  <si>
    <t>松田　司</t>
    <phoneticPr fontId="3"/>
  </si>
  <si>
    <t>内田　晴彦</t>
    <phoneticPr fontId="3"/>
  </si>
  <si>
    <t>中島　宏昭</t>
    <rPh sb="0" eb="2">
      <t>ナカジマ</t>
    </rPh>
    <rPh sb="3" eb="5">
      <t>ヒロアキ</t>
    </rPh>
    <phoneticPr fontId="3"/>
  </si>
  <si>
    <t>大阪3種FC</t>
    <rPh sb="0" eb="2">
      <t>オオサカ</t>
    </rPh>
    <rPh sb="3" eb="4">
      <t>シュ</t>
    </rPh>
    <phoneticPr fontId="3"/>
  </si>
  <si>
    <t>細川　太郎</t>
    <phoneticPr fontId="3"/>
  </si>
  <si>
    <t>寺岡　俊介</t>
    <phoneticPr fontId="3"/>
  </si>
  <si>
    <t>鍋谷　誠</t>
    <phoneticPr fontId="3"/>
  </si>
  <si>
    <t>坂元　博晃</t>
    <phoneticPr fontId="3"/>
  </si>
  <si>
    <t>田内　成人</t>
    <phoneticPr fontId="3"/>
  </si>
  <si>
    <t>古井　成知</t>
    <phoneticPr fontId="3"/>
  </si>
  <si>
    <t>安達　和明</t>
    <phoneticPr fontId="3"/>
  </si>
  <si>
    <t>大橋　忠仁</t>
    <phoneticPr fontId="3"/>
  </si>
  <si>
    <t>原田　明宏</t>
    <phoneticPr fontId="3"/>
  </si>
  <si>
    <t>岸野　敏昌</t>
    <phoneticPr fontId="3"/>
  </si>
  <si>
    <t>桂　大裕</t>
    <phoneticPr fontId="3"/>
  </si>
  <si>
    <t>善家　正博</t>
    <phoneticPr fontId="3"/>
  </si>
  <si>
    <t>日野　貴之</t>
    <phoneticPr fontId="3"/>
  </si>
  <si>
    <t>中垣　典明</t>
    <phoneticPr fontId="3"/>
  </si>
  <si>
    <t>柳本 大</t>
    <rPh sb="0" eb="2">
      <t>ヤナモト</t>
    </rPh>
    <rPh sb="3" eb="4">
      <t>ダイ</t>
    </rPh>
    <phoneticPr fontId="3"/>
  </si>
  <si>
    <t>000-0000-0000</t>
    <phoneticPr fontId="3"/>
  </si>
  <si>
    <t>※2ndチームの試合時に、メンバー表(2部)、申し送り事項、選手証と合わせて
　選手出場時間管理表、プロテクト選手登録シートを提出</t>
    <rPh sb="8" eb="13">
      <t>シア</t>
    </rPh>
    <rPh sb="17" eb="18">
      <t>ヒョ</t>
    </rPh>
    <rPh sb="20" eb="21">
      <t>ｂ</t>
    </rPh>
    <rPh sb="23" eb="24">
      <t>モウ</t>
    </rPh>
    <rPh sb="25" eb="29">
      <t>オクｒ</t>
    </rPh>
    <rPh sb="30" eb="32">
      <t>センシュ</t>
    </rPh>
    <rPh sb="32" eb="33">
      <t>ショウ</t>
    </rPh>
    <rPh sb="34" eb="35">
      <t>ア</t>
    </rPh>
    <phoneticPr fontId="12"/>
  </si>
  <si>
    <t>※複数チームエントリーしている1stチーム側では、選出出場時間記録用として
　メンバー表(1部)を追加で準備し、試合終了後、試合責任者に間違いないか確認すること</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</si>
</sst>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indexed="8"/>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6"/>
      <name val="ヒラギノ丸ゴ Pro W4"/>
      <charset val="128"/>
    </font>
    <font>
      <sz val="16"/>
      <name val="メイリオ"/>
      <family val="3"/>
      <charset val="128"/>
    </font>
    <font>
      <sz val="14"/>
      <name val="メイリオ"/>
      <family val="3"/>
      <charset val="128"/>
    </font>
    <font>
      <sz val="12"/>
      <name val="メイリオ"/>
      <family val="3"/>
      <charset val="128"/>
    </font>
    <font>
      <sz val="9"/>
      <name val="メイリオ"/>
      <family val="3"/>
      <charset val="128"/>
    </font>
    <font>
      <sz val="8"/>
      <color indexed="10"/>
      <name val="メイリオ"/>
      <family val="3"/>
      <charset val="128"/>
    </font>
    <font>
      <sz val="8"/>
      <color indexed="10"/>
      <name val="ヒラギノ丸ゴ Pro W4"/>
      <charset val="128"/>
    </font>
    <font>
      <sz val="11"/>
      <color theme="0"/>
      <name val="ＭＳ Ｐゴシック"/>
      <family val="3"/>
      <charset val="128"/>
    </font>
    <font>
      <b/>
      <sz val="16"/>
      <color rgb="FF0000FF"/>
      <name val="ＭＳ Ｐゴシック"/>
      <family val="3"/>
      <charset val="128"/>
    </font>
    <font>
      <b/>
      <sz val="11"/>
      <color rgb="FF0000FF"/>
      <name val="ＭＳ Ｐゴシック"/>
      <family val="3"/>
      <charset val="128"/>
    </font>
    <font>
      <b/>
      <sz val="9"/>
      <color rgb="FFFF0000"/>
      <name val="メイリオ"/>
      <family val="3"/>
      <charset val="128"/>
    </font>
    <font>
      <sz val="11"/>
      <name val="メイリオ"/>
      <family val="3"/>
      <charset val="128"/>
    </font>
    <font>
      <b/>
      <sz val="11"/>
      <name val="メイリオ"/>
      <family val="3"/>
      <charset val="128"/>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00B050"/>
        <bgColor indexed="64"/>
      </patternFill>
    </fill>
    <fill>
      <patternFill patternType="solid">
        <fgColor theme="8" tint="0.79998168889431442"/>
        <bgColor indexed="64"/>
      </patternFill>
    </fill>
  </fills>
  <borders count="34">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ouble">
        <color indexed="64"/>
      </top>
      <bottom style="thin">
        <color indexed="64"/>
      </bottom>
      <diagonal/>
    </border>
    <border>
      <left/>
      <right/>
      <top style="thin">
        <color indexed="55"/>
      </top>
      <bottom style="thin">
        <color indexed="55"/>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4" fillId="0" borderId="0"/>
  </cellStyleXfs>
  <cellXfs count="85">
    <xf numFmtId="0" fontId="0" fillId="0" borderId="0" xfId="0">
      <alignment vertical="center"/>
    </xf>
    <xf numFmtId="0" fontId="2" fillId="0" borderId="0" xfId="0" applyFont="1" applyAlignment="1">
      <alignment horizontal="center" vertical="center"/>
    </xf>
    <xf numFmtId="0" fontId="1" fillId="0" borderId="1" xfId="1" applyFont="1" applyBorder="1" applyAlignment="1">
      <alignment horizontal="center" vertical="center" shrinkToFit="1"/>
    </xf>
    <xf numFmtId="0" fontId="1" fillId="0" borderId="0" xfId="0" applyFont="1" applyAlignment="1">
      <alignment vertical="center" shrinkToFit="1"/>
    </xf>
    <xf numFmtId="0" fontId="1" fillId="0" borderId="2" xfId="1" applyFont="1" applyBorder="1" applyAlignment="1">
      <alignment horizontal="center" vertical="center" shrinkToFit="1"/>
    </xf>
    <xf numFmtId="0" fontId="2" fillId="0" borderId="3" xfId="1" applyFont="1" applyBorder="1" applyAlignment="1">
      <alignment horizontal="center" vertical="center"/>
    </xf>
    <xf numFmtId="176" fontId="2" fillId="0" borderId="4" xfId="1" applyNumberFormat="1" applyFont="1" applyBorder="1" applyAlignment="1">
      <alignment horizontal="center" vertical="center" wrapText="1"/>
    </xf>
    <xf numFmtId="176" fontId="8" fillId="0" borderId="5" xfId="1" applyNumberFormat="1" applyFont="1" applyBorder="1" applyAlignment="1">
      <alignment horizontal="right" vertical="center" shrinkToFit="1"/>
    </xf>
    <xf numFmtId="176" fontId="8" fillId="0" borderId="6" xfId="1" applyNumberFormat="1" applyFont="1" applyBorder="1" applyAlignment="1">
      <alignment horizontal="right" vertical="center" shrinkToFit="1"/>
    </xf>
    <xf numFmtId="176" fontId="5" fillId="0" borderId="7" xfId="1" applyNumberFormat="1" applyFont="1" applyBorder="1" applyAlignment="1">
      <alignment horizontal="center" vertical="center" wrapText="1"/>
    </xf>
    <xf numFmtId="176" fontId="6" fillId="0" borderId="8" xfId="1" applyNumberFormat="1" applyFont="1" applyBorder="1" applyAlignment="1">
      <alignment horizontal="right" vertical="center" shrinkToFit="1"/>
    </xf>
    <xf numFmtId="176" fontId="6" fillId="0" borderId="9" xfId="1" applyNumberFormat="1" applyFont="1" applyBorder="1" applyAlignment="1">
      <alignment horizontal="right" vertical="center" shrinkToFit="1"/>
    </xf>
    <xf numFmtId="176" fontId="8" fillId="0" borderId="13" xfId="1" applyNumberFormat="1" applyFont="1" applyBorder="1" applyAlignment="1">
      <alignment horizontal="center" vertical="center" shrinkToFit="1"/>
    </xf>
    <xf numFmtId="176" fontId="8" fillId="0" borderId="14" xfId="1" applyNumberFormat="1" applyFont="1" applyBorder="1" applyAlignment="1">
      <alignment horizontal="center" vertical="center" shrinkToFit="1"/>
    </xf>
    <xf numFmtId="0" fontId="8" fillId="0" borderId="0" xfId="0" applyFont="1">
      <alignment vertical="center"/>
    </xf>
    <xf numFmtId="0" fontId="0" fillId="0" borderId="1" xfId="1" applyFont="1" applyBorder="1" applyAlignment="1">
      <alignment horizontal="center" vertical="center" shrinkToFit="1"/>
    </xf>
    <xf numFmtId="0" fontId="1" fillId="3" borderId="1" xfId="1" applyFont="1" applyFill="1" applyBorder="1" applyAlignment="1">
      <alignment horizontal="center" vertical="center" shrinkToFit="1"/>
    </xf>
    <xf numFmtId="176" fontId="8" fillId="3" borderId="5" xfId="1" applyNumberFormat="1" applyFont="1" applyFill="1" applyBorder="1" applyAlignment="1">
      <alignment horizontal="right" vertical="center" shrinkToFit="1"/>
    </xf>
    <xf numFmtId="176" fontId="6" fillId="3" borderId="8" xfId="1" applyNumberFormat="1" applyFont="1" applyFill="1" applyBorder="1" applyAlignment="1">
      <alignment horizontal="right" vertical="center" shrinkToFit="1"/>
    </xf>
    <xf numFmtId="176" fontId="8" fillId="3" borderId="13" xfId="1" applyNumberFormat="1" applyFont="1" applyFill="1" applyBorder="1" applyAlignment="1">
      <alignment horizontal="center" vertical="center" shrinkToFit="1"/>
    </xf>
    <xf numFmtId="0" fontId="1" fillId="3" borderId="0" xfId="0" applyFont="1" applyFill="1" applyAlignment="1">
      <alignment vertical="center" shrinkToFit="1"/>
    </xf>
    <xf numFmtId="0" fontId="2" fillId="0" borderId="10" xfId="1" applyFont="1" applyBorder="1" applyAlignment="1">
      <alignment horizontal="center" vertical="center"/>
    </xf>
    <xf numFmtId="0" fontId="19" fillId="3" borderId="17" xfId="0" applyFont="1" applyFill="1" applyBorder="1" applyAlignment="1">
      <alignment horizontal="center" vertical="center" shrinkToFit="1"/>
    </xf>
    <xf numFmtId="0" fontId="0" fillId="0" borderId="2" xfId="1" applyFont="1" applyBorder="1" applyAlignment="1">
      <alignment horizontal="center" vertical="center" shrinkToFit="1"/>
    </xf>
    <xf numFmtId="176" fontId="5" fillId="2" borderId="15" xfId="1"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16" fillId="0" borderId="0" xfId="0" applyFont="1">
      <alignment vertical="center"/>
    </xf>
    <xf numFmtId="0" fontId="2" fillId="0" borderId="23" xfId="1" applyFont="1" applyBorder="1" applyAlignment="1">
      <alignment horizontal="center" vertical="center"/>
    </xf>
    <xf numFmtId="176" fontId="2" fillId="0" borderId="25" xfId="1" applyNumberFormat="1" applyFont="1" applyBorder="1" applyAlignment="1">
      <alignment horizontal="center" vertical="center" wrapText="1"/>
    </xf>
    <xf numFmtId="176" fontId="1" fillId="0" borderId="26" xfId="1" applyNumberFormat="1" applyFont="1" applyBorder="1" applyAlignment="1">
      <alignment vertical="center" shrinkToFit="1"/>
    </xf>
    <xf numFmtId="0" fontId="1" fillId="0" borderId="17" xfId="1" applyFont="1" applyBorder="1" applyAlignment="1">
      <alignment horizontal="center" vertical="center" shrinkToFit="1"/>
    </xf>
    <xf numFmtId="176" fontId="1" fillId="3" borderId="26" xfId="1" applyNumberFormat="1" applyFont="1" applyFill="1" applyBorder="1" applyAlignment="1">
      <alignment vertical="center" shrinkToFit="1"/>
    </xf>
    <xf numFmtId="0" fontId="1" fillId="3" borderId="17" xfId="1" applyFont="1" applyFill="1" applyBorder="1" applyAlignment="1">
      <alignment horizontal="center" vertical="center" shrinkToFit="1"/>
    </xf>
    <xf numFmtId="0" fontId="0" fillId="0" borderId="17" xfId="1" applyFont="1" applyBorder="1" applyAlignment="1">
      <alignment horizontal="center" vertical="center" shrinkToFit="1"/>
    </xf>
    <xf numFmtId="176" fontId="1" fillId="0" borderId="27" xfId="1" applyNumberFormat="1" applyFont="1" applyBorder="1" applyAlignment="1">
      <alignment vertical="center" shrinkToFit="1"/>
    </xf>
    <xf numFmtId="0" fontId="0" fillId="0" borderId="24" xfId="1" applyFont="1" applyBorder="1" applyAlignment="1">
      <alignment horizontal="center" vertical="center" shrinkToFit="1"/>
    </xf>
    <xf numFmtId="0" fontId="0" fillId="5" borderId="16" xfId="0" applyFill="1" applyBorder="1" applyAlignment="1">
      <alignment horizontal="left" vertical="center" indent="1" shrinkToFit="1"/>
    </xf>
    <xf numFmtId="0" fontId="0" fillId="5" borderId="17" xfId="0" applyFill="1" applyBorder="1" applyAlignment="1">
      <alignment horizontal="left" vertical="center" indent="1" shrinkToFit="1"/>
    </xf>
    <xf numFmtId="0" fontId="0" fillId="5" borderId="18" xfId="0" applyFill="1" applyBorder="1" applyAlignment="1">
      <alignment horizontal="left" vertical="center" indent="1" shrinkToFit="1"/>
    </xf>
    <xf numFmtId="0" fontId="7" fillId="5" borderId="17" xfId="1" applyFont="1" applyFill="1" applyBorder="1" applyAlignment="1">
      <alignment horizontal="left" vertical="center" indent="1" shrinkToFit="1"/>
    </xf>
    <xf numFmtId="0" fontId="7" fillId="5" borderId="24" xfId="1" applyFont="1" applyFill="1" applyBorder="1" applyAlignment="1">
      <alignment horizontal="left" vertical="center" indent="1" shrinkToFit="1"/>
    </xf>
    <xf numFmtId="0" fontId="0" fillId="5" borderId="22" xfId="0" applyFill="1" applyBorder="1" applyAlignment="1">
      <alignment horizontal="left" vertical="center" indent="1" shrinkToFit="1"/>
    </xf>
    <xf numFmtId="0" fontId="23" fillId="0" borderId="0" xfId="0" applyFont="1">
      <alignment vertical="center"/>
    </xf>
    <xf numFmtId="0" fontId="24" fillId="0" borderId="0" xfId="0" applyFont="1">
      <alignment vertical="center"/>
    </xf>
    <xf numFmtId="0" fontId="14" fillId="0" borderId="28" xfId="0" applyFont="1" applyBorder="1" applyAlignment="1">
      <alignment horizontal="center" vertical="center"/>
    </xf>
    <xf numFmtId="0" fontId="14" fillId="5" borderId="28" xfId="0" applyFont="1" applyFill="1" applyBorder="1" applyAlignment="1">
      <alignment horizontal="center" vertical="center"/>
    </xf>
    <xf numFmtId="0" fontId="15" fillId="0" borderId="28" xfId="0" applyFont="1" applyBorder="1" applyAlignment="1">
      <alignment horizontal="center" vertical="center"/>
    </xf>
    <xf numFmtId="0" fontId="0" fillId="0" borderId="2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1" applyFont="1" applyBorder="1" applyAlignment="1">
      <alignment horizontal="center" vertical="center" shrinkToFit="1"/>
    </xf>
    <xf numFmtId="0" fontId="0" fillId="0" borderId="5"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1" xfId="1" applyFont="1" applyBorder="1" applyAlignment="1">
      <alignment horizontal="center" vertical="center" shrinkToFit="1"/>
    </xf>
    <xf numFmtId="0" fontId="0" fillId="3" borderId="5" xfId="1" applyFont="1" applyFill="1" applyBorder="1" applyAlignment="1">
      <alignment horizontal="center" vertical="center" shrinkToFit="1"/>
    </xf>
    <xf numFmtId="0" fontId="0" fillId="3" borderId="1" xfId="1" applyFont="1" applyFill="1" applyBorder="1" applyAlignment="1">
      <alignment horizontal="center" vertical="center" shrinkToFit="1"/>
    </xf>
    <xf numFmtId="0" fontId="0" fillId="0" borderId="5" xfId="1" applyFont="1" applyBorder="1" applyAlignment="1">
      <alignment horizontal="center" vertical="center" shrinkToFit="1"/>
    </xf>
    <xf numFmtId="0" fontId="0" fillId="0" borderId="12" xfId="1" applyFont="1" applyBorder="1" applyAlignment="1">
      <alignment horizontal="center" vertical="center" shrinkToFit="1"/>
    </xf>
    <xf numFmtId="0" fontId="1" fillId="0" borderId="11" xfId="1" applyFont="1" applyBorder="1" applyAlignment="1">
      <alignment horizontal="center" vertical="center" shrinkToFit="1"/>
    </xf>
    <xf numFmtId="0" fontId="1" fillId="3" borderId="11" xfId="1" applyFont="1" applyFill="1" applyBorder="1" applyAlignment="1">
      <alignment horizontal="center" vertical="center" shrinkToFit="1"/>
    </xf>
    <xf numFmtId="0" fontId="1" fillId="0" borderId="12" xfId="1" applyFont="1" applyBorder="1" applyAlignment="1">
      <alignment horizontal="center" vertical="center" shrinkToFit="1"/>
    </xf>
    <xf numFmtId="0" fontId="10" fillId="0" borderId="0" xfId="0" applyFont="1" applyAlignment="1">
      <alignment horizontal="left" vertical="center"/>
    </xf>
    <xf numFmtId="0" fontId="20" fillId="0" borderId="0" xfId="0" applyFont="1" applyAlignment="1">
      <alignment horizontal="center" vertical="center" shrinkToFit="1"/>
    </xf>
    <xf numFmtId="0" fontId="20" fillId="0" borderId="0" xfId="0" applyFont="1" applyAlignment="1">
      <alignment horizontal="left" vertical="center" indent="1" shrinkToFit="1"/>
    </xf>
    <xf numFmtId="0" fontId="14" fillId="0" borderId="28" xfId="0" applyFont="1" applyBorder="1" applyAlignment="1">
      <alignment horizontal="center" vertical="center"/>
    </xf>
    <xf numFmtId="0" fontId="14" fillId="5" borderId="28" xfId="0" applyFont="1" applyFill="1" applyBorder="1" applyAlignment="1">
      <alignment horizontal="left" vertical="center" indent="1"/>
    </xf>
    <xf numFmtId="0" fontId="14" fillId="5"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21" fillId="0" borderId="0" xfId="0" applyFont="1" applyAlignment="1">
      <alignment horizontal="left" vertical="center" indent="1"/>
    </xf>
    <xf numFmtId="0" fontId="17" fillId="0" borderId="20" xfId="0" applyFont="1" applyBorder="1" applyAlignment="1">
      <alignment horizontal="center" vertical="center" wrapText="1"/>
    </xf>
    <xf numFmtId="0" fontId="18" fillId="0" borderId="20" xfId="0" applyFont="1" applyBorder="1" applyAlignment="1">
      <alignment horizontal="center" vertical="center" wrapText="1"/>
    </xf>
    <xf numFmtId="0" fontId="15" fillId="0" borderId="28" xfId="0" applyFont="1" applyBorder="1" applyAlignment="1">
      <alignment horizontal="center" vertical="center"/>
    </xf>
    <xf numFmtId="0" fontId="14" fillId="4" borderId="32" xfId="0" applyFont="1" applyFill="1" applyBorder="1" applyAlignment="1">
      <alignment horizontal="center" vertical="center"/>
    </xf>
    <xf numFmtId="0" fontId="14" fillId="4" borderId="33" xfId="0" applyFont="1" applyFill="1" applyBorder="1" applyAlignment="1">
      <alignment horizontal="center" vertical="center"/>
    </xf>
    <xf numFmtId="0" fontId="14" fillId="5" borderId="28" xfId="0" applyFont="1" applyFill="1" applyBorder="1" applyAlignment="1">
      <alignment horizontal="left" vertical="center" indent="1" shrinkToFit="1"/>
    </xf>
    <xf numFmtId="0" fontId="16" fillId="0" borderId="0" xfId="0" applyFont="1">
      <alignment vertical="center"/>
    </xf>
    <xf numFmtId="0" fontId="0" fillId="0" borderId="0" xfId="0">
      <alignment vertical="center"/>
    </xf>
    <xf numFmtId="0" fontId="16" fillId="0" borderId="0" xfId="0" applyFont="1" applyAlignment="1">
      <alignment horizontal="left" vertical="center" indent="1"/>
    </xf>
    <xf numFmtId="0" fontId="22" fillId="0" borderId="0" xfId="0" applyFont="1" applyAlignment="1">
      <alignment horizontal="left" vertical="center" wrapText="1" indent="1"/>
    </xf>
    <xf numFmtId="0" fontId="22" fillId="0" borderId="0" xfId="0" applyFont="1" applyAlignment="1">
      <alignment horizontal="left" vertical="center" indent="1"/>
    </xf>
    <xf numFmtId="0" fontId="13" fillId="0" borderId="28" xfId="0" applyFont="1" applyBorder="1" applyAlignment="1">
      <alignment horizontal="center" vertical="center" shrinkToFit="1"/>
    </xf>
    <xf numFmtId="0" fontId="13" fillId="0" borderId="28" xfId="0" applyFont="1" applyBorder="1" applyAlignment="1">
      <alignment horizontal="center" vertical="center"/>
    </xf>
    <xf numFmtId="0" fontId="16" fillId="0" borderId="0" xfId="0" applyFont="1" applyAlignment="1">
      <alignment horizontal="left" vertical="center" wrapText="1" indent="1"/>
    </xf>
  </cellXfs>
  <cellStyles count="2">
    <cellStyle name="標準" xfId="0" builtinId="0"/>
    <cellStyle name="標準_Sheet1" xfId="1" xr:uid="{00000000-0005-0000-0000-000001000000}"/>
  </cellStyles>
  <dxfs count="10">
    <dxf>
      <font>
        <b/>
        <i val="0"/>
        <color rgb="FFFF0000"/>
      </font>
    </dxf>
    <dxf>
      <font>
        <condense val="0"/>
        <extend val="0"/>
        <color indexed="10"/>
      </font>
    </dxf>
    <dxf>
      <fill>
        <patternFill>
          <bgColor indexed="22"/>
        </patternFill>
      </fill>
    </dxf>
    <dxf>
      <font>
        <b/>
        <i val="0"/>
        <color rgb="FFFF0000"/>
      </font>
    </dxf>
    <dxf>
      <fill>
        <patternFill>
          <bgColor indexed="11"/>
        </patternFill>
      </fill>
    </dxf>
    <dxf>
      <font>
        <b/>
        <i val="0"/>
        <color rgb="FFFF0000"/>
      </font>
    </dxf>
    <dxf>
      <font>
        <condense val="0"/>
        <extend val="0"/>
        <color indexed="10"/>
      </font>
    </dxf>
    <dxf>
      <fill>
        <patternFill>
          <bgColor indexed="22"/>
        </patternFill>
      </fill>
    </dxf>
    <dxf>
      <font>
        <b/>
        <i val="0"/>
        <color rgb="FFFF0000"/>
      </font>
    </dxf>
    <dxf>
      <fill>
        <patternFill>
          <bgColor indexed="1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377825</xdr:colOff>
      <xdr:row>23</xdr:row>
      <xdr:rowOff>57150</xdr:rowOff>
    </xdr:from>
    <xdr:to>
      <xdr:col>11</xdr:col>
      <xdr:colOff>339725</xdr:colOff>
      <xdr:row>24</xdr:row>
      <xdr:rowOff>203311</xdr:rowOff>
    </xdr:to>
    <xdr:sp macro="" textlink="">
      <xdr:nvSpPr>
        <xdr:cNvPr id="2" name="四角形吹き出し 4">
          <a:extLst>
            <a:ext uri="{FF2B5EF4-FFF2-40B4-BE49-F238E27FC236}">
              <a16:creationId xmlns:a16="http://schemas.microsoft.com/office/drawing/2014/main" id="{646B3CCB-31CB-4711-8F1F-30B6A11A551D}"/>
            </a:ext>
          </a:extLst>
        </xdr:cNvPr>
        <xdr:cNvSpPr/>
      </xdr:nvSpPr>
      <xdr:spPr>
        <a:xfrm>
          <a:off x="4267200" y="5462588"/>
          <a:ext cx="1803400" cy="376348"/>
        </a:xfrm>
        <a:prstGeom prst="wedgeRectCallout">
          <a:avLst>
            <a:gd name="adj1" fmla="val -74808"/>
            <a:gd name="adj2" fmla="val -208039"/>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③</a:t>
          </a:r>
          <a:r>
            <a:rPr kumimoji="1" lang="ja-JP" altLang="en-US" sz="1400">
              <a:solidFill>
                <a:schemeClr val="tx1"/>
              </a:solidFill>
            </a:rPr>
            <a:t>出場時間の入力</a:t>
          </a:r>
        </a:p>
      </xdr:txBody>
    </xdr:sp>
    <xdr:clientData/>
  </xdr:twoCellAnchor>
  <xdr:twoCellAnchor>
    <xdr:from>
      <xdr:col>16</xdr:col>
      <xdr:colOff>345723</xdr:colOff>
      <xdr:row>3</xdr:row>
      <xdr:rowOff>49389</xdr:rowOff>
    </xdr:from>
    <xdr:to>
      <xdr:col>20</xdr:col>
      <xdr:colOff>113886</xdr:colOff>
      <xdr:row>4</xdr:row>
      <xdr:rowOff>169499</xdr:rowOff>
    </xdr:to>
    <xdr:sp macro="" textlink="">
      <xdr:nvSpPr>
        <xdr:cNvPr id="3" name="四角形吹き出し 1">
          <a:extLst>
            <a:ext uri="{FF2B5EF4-FFF2-40B4-BE49-F238E27FC236}">
              <a16:creationId xmlns:a16="http://schemas.microsoft.com/office/drawing/2014/main" id="{A860E6A1-8DA7-4F36-B72B-6AEFEA373EA4}"/>
            </a:ext>
          </a:extLst>
        </xdr:cNvPr>
        <xdr:cNvSpPr/>
      </xdr:nvSpPr>
      <xdr:spPr>
        <a:xfrm>
          <a:off x="8452556" y="853722"/>
          <a:ext cx="1630830" cy="345888"/>
        </a:xfrm>
        <a:prstGeom prst="wedgeRectCallout">
          <a:avLst>
            <a:gd name="adj1" fmla="val 50671"/>
            <a:gd name="adj2" fmla="val -243709"/>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en-US" altLang="ja-JP" sz="1400">
              <a:solidFill>
                <a:schemeClr val="tx1"/>
              </a:solidFill>
            </a:rPr>
            <a:t>①</a:t>
          </a:r>
          <a:r>
            <a:rPr kumimoji="1" lang="ja-JP" altLang="en-US" sz="1400">
              <a:solidFill>
                <a:schemeClr val="tx1"/>
              </a:solidFill>
            </a:rPr>
            <a:t>チーム名の入力</a:t>
          </a:r>
          <a:r>
            <a:rPr kumimoji="1" lang="ja-JP" altLang="en-US" sz="1100">
              <a:solidFill>
                <a:schemeClr val="tx1"/>
              </a:solidFill>
            </a:rPr>
            <a:t>　</a:t>
          </a:r>
        </a:p>
      </xdr:txBody>
    </xdr:sp>
    <xdr:clientData/>
  </xdr:twoCellAnchor>
  <xdr:twoCellAnchor>
    <xdr:from>
      <xdr:col>24</xdr:col>
      <xdr:colOff>98778</xdr:colOff>
      <xdr:row>7</xdr:row>
      <xdr:rowOff>63501</xdr:rowOff>
    </xdr:from>
    <xdr:to>
      <xdr:col>26</xdr:col>
      <xdr:colOff>609204</xdr:colOff>
      <xdr:row>9</xdr:row>
      <xdr:rowOff>205110</xdr:rowOff>
    </xdr:to>
    <xdr:sp macro="" textlink="">
      <xdr:nvSpPr>
        <xdr:cNvPr id="4" name="四角形吹き出し 11">
          <a:extLst>
            <a:ext uri="{FF2B5EF4-FFF2-40B4-BE49-F238E27FC236}">
              <a16:creationId xmlns:a16="http://schemas.microsoft.com/office/drawing/2014/main" id="{BAC8CB78-71B8-48EB-B1E9-D6F2017BEC1B}"/>
            </a:ext>
          </a:extLst>
        </xdr:cNvPr>
        <xdr:cNvSpPr/>
      </xdr:nvSpPr>
      <xdr:spPr>
        <a:xfrm>
          <a:off x="12438945" y="1770945"/>
          <a:ext cx="1752203" cy="593165"/>
        </a:xfrm>
        <a:prstGeom prst="wedgeRectCallout">
          <a:avLst>
            <a:gd name="adj1" fmla="val -61652"/>
            <a:gd name="adj2" fmla="val -231680"/>
          </a:avLst>
        </a:prstGeom>
        <a:solidFill>
          <a:srgbClr val="00B0F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保存後、１５名と表示されているか確認する</a:t>
          </a:r>
          <a:endParaRPr kumimoji="1" lang="ja-JP" altLang="en-US" sz="1400">
            <a:solidFill>
              <a:schemeClr val="tx1"/>
            </a:solidFill>
          </a:endParaRPr>
        </a:p>
      </xdr:txBody>
    </xdr:sp>
    <xdr:clientData/>
  </xdr:twoCellAnchor>
  <xdr:twoCellAnchor>
    <xdr:from>
      <xdr:col>3</xdr:col>
      <xdr:colOff>269875</xdr:colOff>
      <xdr:row>28</xdr:row>
      <xdr:rowOff>55564</xdr:rowOff>
    </xdr:from>
    <xdr:to>
      <xdr:col>7</xdr:col>
      <xdr:colOff>317500</xdr:colOff>
      <xdr:row>30</xdr:row>
      <xdr:rowOff>7939</xdr:rowOff>
    </xdr:to>
    <xdr:sp macro="" textlink="">
      <xdr:nvSpPr>
        <xdr:cNvPr id="5" name="四角形吹き出し 3">
          <a:extLst>
            <a:ext uri="{FF2B5EF4-FFF2-40B4-BE49-F238E27FC236}">
              <a16:creationId xmlns:a16="http://schemas.microsoft.com/office/drawing/2014/main" id="{97C00BCA-72C9-4A13-A9A3-03F7F02F7F7D}"/>
            </a:ext>
          </a:extLst>
        </xdr:cNvPr>
        <xdr:cNvSpPr/>
      </xdr:nvSpPr>
      <xdr:spPr>
        <a:xfrm>
          <a:off x="2317750" y="6611939"/>
          <a:ext cx="1889125" cy="412750"/>
        </a:xfrm>
        <a:prstGeom prst="wedgeRectCallout">
          <a:avLst>
            <a:gd name="adj1" fmla="val -86405"/>
            <a:gd name="adj2" fmla="val -149244"/>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②</a:t>
          </a:r>
          <a:r>
            <a:rPr kumimoji="1" lang="ja-JP" altLang="en-US" sz="1400">
              <a:solidFill>
                <a:schemeClr val="tx1"/>
              </a:solidFill>
            </a:rPr>
            <a:t>選手名、の入力</a:t>
          </a:r>
        </a:p>
      </xdr:txBody>
    </xdr:sp>
    <xdr:clientData/>
  </xdr:twoCellAnchor>
  <xdr:twoCellAnchor>
    <xdr:from>
      <xdr:col>14</xdr:col>
      <xdr:colOff>381000</xdr:colOff>
      <xdr:row>29</xdr:row>
      <xdr:rowOff>190500</xdr:rowOff>
    </xdr:from>
    <xdr:to>
      <xdr:col>19</xdr:col>
      <xdr:colOff>246063</xdr:colOff>
      <xdr:row>34</xdr:row>
      <xdr:rowOff>158751</xdr:rowOff>
    </xdr:to>
    <xdr:sp macro="" textlink="">
      <xdr:nvSpPr>
        <xdr:cNvPr id="6" name="四角形吹き出し 5">
          <a:extLst>
            <a:ext uri="{FF2B5EF4-FFF2-40B4-BE49-F238E27FC236}">
              <a16:creationId xmlns:a16="http://schemas.microsoft.com/office/drawing/2014/main" id="{794A68F7-64FF-4806-AFAC-2AE916ED8B87}"/>
            </a:ext>
          </a:extLst>
        </xdr:cNvPr>
        <xdr:cNvSpPr/>
      </xdr:nvSpPr>
      <xdr:spPr>
        <a:xfrm>
          <a:off x="7493000" y="6977063"/>
          <a:ext cx="2166938" cy="1119188"/>
        </a:xfrm>
        <a:prstGeom prst="wedgeRectCallout">
          <a:avLst>
            <a:gd name="adj1" fmla="val 144800"/>
            <a:gd name="adj2" fmla="val -157683"/>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chemeClr val="tx1"/>
              </a:solidFill>
            </a:rPr>
            <a:t>　</a:t>
          </a:r>
          <a:r>
            <a:rPr kumimoji="1" lang="en-US" altLang="ja-JP" sz="1400">
              <a:solidFill>
                <a:schemeClr val="tx1"/>
              </a:solidFill>
            </a:rPr>
            <a:t>④</a:t>
          </a:r>
          <a:r>
            <a:rPr kumimoji="1" lang="ja-JP" altLang="en-US" sz="1400">
              <a:solidFill>
                <a:schemeClr val="tx1"/>
              </a:solidFill>
            </a:rPr>
            <a:t>出場時間確認し</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GK</a:t>
          </a:r>
          <a:r>
            <a:rPr kumimoji="1" lang="ja-JP" altLang="en-US" sz="1400">
              <a:solidFill>
                <a:schemeClr val="tx1"/>
              </a:solidFill>
            </a:rPr>
            <a:t>　上位</a:t>
          </a:r>
          <a:r>
            <a:rPr kumimoji="1" lang="en-US" altLang="ja-JP" sz="1400">
              <a:solidFill>
                <a:schemeClr val="tx1"/>
              </a:solidFill>
            </a:rPr>
            <a:t>1</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FP</a:t>
          </a:r>
          <a:r>
            <a:rPr kumimoji="1" lang="ja-JP" altLang="en-US" sz="1400">
              <a:solidFill>
                <a:schemeClr val="tx1"/>
              </a:solidFill>
            </a:rPr>
            <a:t>　上位</a:t>
          </a:r>
          <a:r>
            <a:rPr kumimoji="1" lang="en-US" altLang="ja-JP" sz="1400">
              <a:solidFill>
                <a:schemeClr val="tx1"/>
              </a:solidFill>
            </a:rPr>
            <a:t>14</a:t>
          </a:r>
          <a:r>
            <a:rPr kumimoji="1" lang="ja-JP" altLang="en-US" sz="1400">
              <a:solidFill>
                <a:schemeClr val="tx1"/>
              </a:solidFill>
            </a:rPr>
            <a:t>名</a:t>
          </a:r>
          <a:endParaRPr kumimoji="1" lang="en-US" altLang="ja-JP" sz="1400">
            <a:solidFill>
              <a:schemeClr val="tx1"/>
            </a:solidFill>
          </a:endParaRPr>
        </a:p>
        <a:p>
          <a:pPr algn="l"/>
          <a:r>
            <a:rPr kumimoji="1" lang="ja-JP" altLang="en-US" sz="1400">
              <a:solidFill>
                <a:schemeClr val="tx1"/>
              </a:solidFill>
            </a:rPr>
            <a:t>　　「</a:t>
          </a:r>
          <a:r>
            <a:rPr kumimoji="1" lang="en-US" altLang="ja-JP" sz="1400">
              <a:solidFill>
                <a:schemeClr val="tx1"/>
              </a:solidFill>
            </a:rPr>
            <a:t>○</a:t>
          </a:r>
          <a:r>
            <a:rPr kumimoji="1" lang="ja-JP" altLang="en-US" sz="1400">
              <a:solidFill>
                <a:schemeClr val="tx1"/>
              </a:solidFill>
            </a:rPr>
            <a:t>」を選択</a:t>
          </a:r>
          <a:endParaRPr kumimoji="1" lang="en-US" altLang="ja-JP" sz="1400">
            <a:solidFill>
              <a:schemeClr val="tx1"/>
            </a:solidFill>
          </a:endParaRPr>
        </a:p>
      </xdr:txBody>
    </xdr:sp>
    <xdr:clientData/>
  </xdr:twoCellAnchor>
  <xdr:twoCellAnchor>
    <xdr:from>
      <xdr:col>7</xdr:col>
      <xdr:colOff>0</xdr:colOff>
      <xdr:row>33</xdr:row>
      <xdr:rowOff>0</xdr:rowOff>
    </xdr:from>
    <xdr:to>
      <xdr:col>11</xdr:col>
      <xdr:colOff>163192</xdr:colOff>
      <xdr:row>36</xdr:row>
      <xdr:rowOff>178641</xdr:rowOff>
    </xdr:to>
    <xdr:sp macro="" textlink="">
      <xdr:nvSpPr>
        <xdr:cNvPr id="7" name="四角形吹き出し 13">
          <a:extLst>
            <a:ext uri="{FF2B5EF4-FFF2-40B4-BE49-F238E27FC236}">
              <a16:creationId xmlns:a16="http://schemas.microsoft.com/office/drawing/2014/main" id="{E6413F19-173A-4E6E-BD25-AC3DDA005D45}"/>
            </a:ext>
          </a:extLst>
        </xdr:cNvPr>
        <xdr:cNvSpPr/>
      </xdr:nvSpPr>
      <xdr:spPr>
        <a:xfrm>
          <a:off x="3889375" y="7707313"/>
          <a:ext cx="2004692" cy="869203"/>
        </a:xfrm>
        <a:prstGeom prst="wedgeRectCallout">
          <a:avLst>
            <a:gd name="adj1" fmla="val -121359"/>
            <a:gd name="adj2" fmla="val 113658"/>
          </a:avLst>
        </a:prstGeom>
        <a:solidFill>
          <a:srgbClr val="00B0F0"/>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400">
              <a:solidFill>
                <a:schemeClr val="tx1"/>
              </a:solidFill>
            </a:rPr>
            <a:t>合計時間が</a:t>
          </a:r>
          <a:endParaRPr kumimoji="1" lang="en-US" altLang="ja-JP" sz="1400">
            <a:solidFill>
              <a:schemeClr val="tx1"/>
            </a:solidFill>
          </a:endParaRPr>
        </a:p>
        <a:p>
          <a:pPr algn="l">
            <a:lnSpc>
              <a:spcPts val="1700"/>
            </a:lnSpc>
          </a:pPr>
          <a:r>
            <a:rPr kumimoji="1" lang="ja-JP" altLang="en-US" sz="1400">
              <a:solidFill>
                <a:schemeClr val="tx1"/>
              </a:solidFill>
            </a:rPr>
            <a:t>基本的に</a:t>
          </a:r>
          <a:r>
            <a:rPr kumimoji="1" lang="en-US" altLang="ja-JP" sz="1400">
              <a:solidFill>
                <a:schemeClr val="tx1"/>
              </a:solidFill>
            </a:rPr>
            <a:t>770</a:t>
          </a:r>
          <a:r>
            <a:rPr kumimoji="1" lang="ja-JP" altLang="en-US" sz="1400">
              <a:solidFill>
                <a:schemeClr val="tx1"/>
              </a:solidFill>
            </a:rPr>
            <a:t>分以上であることを確認する</a:t>
          </a:r>
        </a:p>
      </xdr:txBody>
    </xdr:sp>
    <xdr:clientData/>
  </xdr:twoCellAnchor>
  <xdr:twoCellAnchor>
    <xdr:from>
      <xdr:col>16</xdr:col>
      <xdr:colOff>295275</xdr:colOff>
      <xdr:row>20</xdr:row>
      <xdr:rowOff>146050</xdr:rowOff>
    </xdr:from>
    <xdr:to>
      <xdr:col>20</xdr:col>
      <xdr:colOff>147731</xdr:colOff>
      <xdr:row>23</xdr:row>
      <xdr:rowOff>201613</xdr:rowOff>
    </xdr:to>
    <xdr:sp macro="" textlink="">
      <xdr:nvSpPr>
        <xdr:cNvPr id="9" name="四角形吹き出し 8">
          <a:extLst>
            <a:ext uri="{FF2B5EF4-FFF2-40B4-BE49-F238E27FC236}">
              <a16:creationId xmlns:a16="http://schemas.microsoft.com/office/drawing/2014/main" id="{64EC35AE-1C81-454D-BBEB-EB041CC55E17}"/>
            </a:ext>
          </a:extLst>
        </xdr:cNvPr>
        <xdr:cNvSpPr/>
      </xdr:nvSpPr>
      <xdr:spPr>
        <a:xfrm>
          <a:off x="8372475" y="4832350"/>
          <a:ext cx="1706656" cy="741363"/>
        </a:xfrm>
        <a:prstGeom prst="wedgeRectCallout">
          <a:avLst>
            <a:gd name="adj1" fmla="val 109788"/>
            <a:gd name="adj2" fmla="val 47942"/>
          </a:avLst>
        </a:prstGeom>
        <a:solidFill>
          <a:srgbClr val="00B0F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b="1">
              <a:solidFill>
                <a:schemeClr val="tx1"/>
              </a:solidFill>
            </a:rPr>
            <a:t>順位が同じ場合は監督がプロテクト選手を決定してください</a:t>
          </a:r>
          <a:endParaRPr kumimoji="1" lang="en-US" altLang="ja-JP" sz="1100" b="1">
            <a:solidFill>
              <a:schemeClr val="tx1"/>
            </a:solidFill>
          </a:endParaRPr>
        </a:p>
        <a:p>
          <a:pPr algn="l">
            <a:lnSpc>
              <a:spcPts val="1300"/>
            </a:lnSpc>
          </a:pPr>
          <a:endParaRPr kumimoji="1" lang="en-US" altLang="ja-JP" sz="1400">
            <a:solidFill>
              <a:schemeClr val="tx1"/>
            </a:solidFill>
          </a:endParaRPr>
        </a:p>
      </xdr:txBody>
    </xdr:sp>
    <xdr:clientData/>
  </xdr:twoCellAnchor>
  <xdr:twoCellAnchor>
    <xdr:from>
      <xdr:col>7</xdr:col>
      <xdr:colOff>119063</xdr:colOff>
      <xdr:row>5</xdr:row>
      <xdr:rowOff>206375</xdr:rowOff>
    </xdr:from>
    <xdr:to>
      <xdr:col>20</xdr:col>
      <xdr:colOff>365125</xdr:colOff>
      <xdr:row>17</xdr:row>
      <xdr:rowOff>222250</xdr:rowOff>
    </xdr:to>
    <xdr:sp macro="" textlink="">
      <xdr:nvSpPr>
        <xdr:cNvPr id="10" name="フローチャート: 処理 9">
          <a:extLst>
            <a:ext uri="{FF2B5EF4-FFF2-40B4-BE49-F238E27FC236}">
              <a16:creationId xmlns:a16="http://schemas.microsoft.com/office/drawing/2014/main" id="{BA6A70C6-A8EC-4ACD-8192-A7C654291F20}"/>
            </a:ext>
          </a:extLst>
        </xdr:cNvPr>
        <xdr:cNvSpPr/>
      </xdr:nvSpPr>
      <xdr:spPr>
        <a:xfrm>
          <a:off x="4008438" y="1468438"/>
          <a:ext cx="6230937" cy="2778125"/>
        </a:xfrm>
        <a:prstGeom prst="flowChartProcess">
          <a:avLst/>
        </a:prstGeom>
        <a:solidFill>
          <a:srgbClr val="FF0000"/>
        </a:solidFill>
        <a:ln w="19050">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3300"/>
            </a:lnSpc>
          </a:pPr>
          <a:r>
            <a:rPr kumimoji="1" lang="ja-JP" altLang="en-US" sz="2800">
              <a:solidFill>
                <a:schemeClr val="bg1"/>
              </a:solidFill>
            </a:rPr>
            <a:t>＊</a:t>
          </a:r>
          <a:r>
            <a:rPr kumimoji="1" lang="ja-JP" altLang="en-US" sz="2800" b="0">
              <a:solidFill>
                <a:schemeClr val="bg1"/>
              </a:solidFill>
            </a:rPr>
            <a:t>保存しないと入力が反映されません</a:t>
          </a:r>
          <a:endParaRPr kumimoji="1" lang="en-US" altLang="ja-JP" sz="2800" b="0">
            <a:solidFill>
              <a:schemeClr val="bg1"/>
            </a:solidFill>
          </a:endParaRPr>
        </a:p>
        <a:p>
          <a:pPr algn="l">
            <a:lnSpc>
              <a:spcPts val="2100"/>
            </a:lnSpc>
          </a:pPr>
          <a:r>
            <a:rPr kumimoji="1" lang="ja-JP" altLang="en-US" sz="1100">
              <a:solidFill>
                <a:srgbClr val="000000"/>
              </a:solidFill>
            </a:rPr>
            <a:t>・</a:t>
          </a:r>
          <a:r>
            <a:rPr kumimoji="1" lang="en-US" altLang="ja-JP" sz="1100">
              <a:solidFill>
                <a:srgbClr val="000000"/>
              </a:solidFill>
            </a:rPr>
            <a:t>2nd</a:t>
          </a:r>
          <a:r>
            <a:rPr kumimoji="1" lang="ja-JP" altLang="en-US" sz="1100">
              <a:solidFill>
                <a:srgbClr val="000000"/>
              </a:solidFill>
            </a:rPr>
            <a:t>チームが出場しているチームは、自チームで</a:t>
          </a:r>
          <a:r>
            <a:rPr kumimoji="1" lang="ja-JP" altLang="en-US" sz="1100" b="1">
              <a:solidFill>
                <a:schemeClr val="bg1"/>
              </a:solidFill>
            </a:rPr>
            <a:t>「選手出場時間管理表」</a:t>
          </a:r>
          <a:r>
            <a:rPr kumimoji="1" lang="ja-JP" altLang="en-US" sz="1100">
              <a:solidFill>
                <a:srgbClr val="000000"/>
              </a:solidFill>
            </a:rPr>
            <a:t>を作成してください。</a:t>
          </a:r>
          <a:endParaRPr kumimoji="1" lang="en-US" altLang="ja-JP" sz="1100">
            <a:solidFill>
              <a:srgbClr val="000000"/>
            </a:solidFill>
          </a:endParaRPr>
        </a:p>
        <a:p>
          <a:pPr algn="l">
            <a:lnSpc>
              <a:spcPts val="2100"/>
            </a:lnSpc>
          </a:pPr>
          <a:r>
            <a:rPr kumimoji="1" lang="ja-JP" altLang="en-US" sz="1100">
              <a:solidFill>
                <a:srgbClr val="000000"/>
              </a:solidFill>
            </a:rPr>
            <a:t>・試合時は</a:t>
          </a:r>
          <a:r>
            <a:rPr kumimoji="1" lang="ja-JP" altLang="en-US" sz="1100" b="1">
              <a:solidFill>
                <a:schemeClr val="bg1"/>
              </a:solidFill>
            </a:rPr>
            <a:t>、「メンバー表」、「申し送り事項」、「選手証」とともに、</a:t>
          </a:r>
          <a:endParaRPr kumimoji="1" lang="en-US" altLang="ja-JP" sz="1100" b="1">
            <a:solidFill>
              <a:schemeClr val="bg1"/>
            </a:solidFill>
          </a:endParaRPr>
        </a:p>
        <a:p>
          <a:pPr algn="l">
            <a:lnSpc>
              <a:spcPts val="2100"/>
            </a:lnSpc>
          </a:pPr>
          <a:r>
            <a:rPr kumimoji="1" lang="ja-JP" altLang="en-US" sz="1100" b="1">
              <a:solidFill>
                <a:schemeClr val="bg1"/>
              </a:solidFill>
            </a:rPr>
            <a:t>　「選手出場時間管理表」、「プロテクト選手登録シート」</a:t>
          </a:r>
          <a:r>
            <a:rPr kumimoji="1" lang="ja-JP" altLang="en-US" sz="1100">
              <a:solidFill>
                <a:srgbClr val="000000"/>
              </a:solidFill>
            </a:rPr>
            <a:t>も提出してください。</a:t>
          </a:r>
          <a:endParaRPr kumimoji="1" lang="en-US" altLang="ja-JP" sz="1100">
            <a:solidFill>
              <a:srgbClr val="000000"/>
            </a:solidFill>
          </a:endParaRPr>
        </a:p>
        <a:p>
          <a:pPr algn="l">
            <a:lnSpc>
              <a:spcPts val="2100"/>
            </a:lnSpc>
          </a:pPr>
          <a:endParaRPr kumimoji="1" lang="en-US" altLang="ja-JP" sz="1100">
            <a:solidFill>
              <a:srgbClr val="000000"/>
            </a:solidFill>
          </a:endParaRPr>
        </a:p>
        <a:p>
          <a:pPr algn="l">
            <a:lnSpc>
              <a:spcPts val="2100"/>
            </a:lnSpc>
          </a:pPr>
          <a:r>
            <a:rPr kumimoji="1" lang="en-US" altLang="ja-JP" sz="1100">
              <a:solidFill>
                <a:srgbClr val="000000"/>
              </a:solidFill>
            </a:rPr>
            <a:t>※</a:t>
          </a:r>
          <a:r>
            <a:rPr kumimoji="1" lang="ja-JP" altLang="en-US" sz="1100">
              <a:solidFill>
                <a:srgbClr val="000000"/>
              </a:solidFill>
            </a:rPr>
            <a:t>出場時間管理について</a:t>
          </a:r>
          <a:br>
            <a:rPr kumimoji="1" lang="en-US" altLang="ja-JP" sz="1100">
              <a:solidFill>
                <a:srgbClr val="000000"/>
              </a:solidFill>
            </a:rPr>
          </a:br>
          <a:r>
            <a:rPr kumimoji="1" lang="ja-JP" altLang="en-US" sz="1100">
              <a:solidFill>
                <a:srgbClr val="000000"/>
              </a:solidFill>
            </a:rPr>
            <a:t>・　</a:t>
          </a:r>
          <a:r>
            <a:rPr kumimoji="1" lang="en-US" altLang="ja-JP" sz="1100">
              <a:solidFill>
                <a:srgbClr val="000000"/>
              </a:solidFill>
            </a:rPr>
            <a:t>25</a:t>
          </a:r>
          <a:r>
            <a:rPr kumimoji="1" lang="ja-JP" altLang="en-US" sz="1100">
              <a:solidFill>
                <a:srgbClr val="000000"/>
              </a:solidFill>
            </a:rPr>
            <a:t>分</a:t>
          </a:r>
          <a:r>
            <a:rPr kumimoji="1" lang="en-US" altLang="ja-JP" sz="1100">
              <a:solidFill>
                <a:srgbClr val="000000"/>
              </a:solidFill>
            </a:rPr>
            <a:t>15</a:t>
          </a:r>
          <a:r>
            <a:rPr kumimoji="1" lang="ja-JP" altLang="en-US" sz="1100">
              <a:solidFill>
                <a:srgbClr val="000000"/>
              </a:solidFill>
            </a:rPr>
            <a:t>秒で交代した場合、退場した選手は</a:t>
          </a:r>
          <a:r>
            <a:rPr kumimoji="1" lang="en-US" altLang="ja-JP" sz="1100">
              <a:solidFill>
                <a:srgbClr val="000000"/>
              </a:solidFill>
            </a:rPr>
            <a:t>26</a:t>
          </a:r>
          <a:r>
            <a:rPr kumimoji="1" lang="ja-JP" altLang="en-US" sz="1100">
              <a:solidFill>
                <a:srgbClr val="000000"/>
              </a:solidFill>
            </a:rPr>
            <a:t>分まで出場、入場した選手は</a:t>
          </a:r>
          <a:r>
            <a:rPr kumimoji="1" lang="en-US" altLang="ja-JP" sz="1100">
              <a:solidFill>
                <a:srgbClr val="000000"/>
              </a:solidFill>
            </a:rPr>
            <a:t>26</a:t>
          </a:r>
          <a:r>
            <a:rPr kumimoji="1" lang="ja-JP" altLang="en-US" sz="1100">
              <a:solidFill>
                <a:srgbClr val="000000"/>
              </a:solidFill>
            </a:rPr>
            <a:t>分から出場とする。</a:t>
          </a:r>
          <a:endParaRPr kumimoji="1" lang="en-US" altLang="ja-JP" sz="1100">
            <a:solidFill>
              <a:srgbClr val="000000"/>
            </a:solidFill>
          </a:endParaRPr>
        </a:p>
        <a:p>
          <a:pPr algn="l">
            <a:lnSpc>
              <a:spcPts val="2100"/>
            </a:lnSpc>
          </a:pPr>
          <a:r>
            <a:rPr kumimoji="1" lang="ja-JP" altLang="en-US" sz="1100">
              <a:solidFill>
                <a:srgbClr val="000000"/>
              </a:solidFill>
            </a:rPr>
            <a:t>・　クーリングブレイク・飲水タイムおよびアディショナルタイムは出場時間にカウントしてください。</a:t>
          </a:r>
          <a:endParaRPr kumimoji="1" lang="en-US" altLang="ja-JP" sz="1100">
            <a:solidFill>
              <a:srgbClr val="000000"/>
            </a:solidFill>
          </a:endParaRPr>
        </a:p>
        <a:p>
          <a:pPr algn="l">
            <a:lnSpc>
              <a:spcPts val="2100"/>
            </a:lnSpc>
          </a:pPr>
          <a:r>
            <a:rPr kumimoji="1" lang="ja-JP" altLang="en-US" sz="1100">
              <a:solidFill>
                <a:srgbClr val="000000"/>
              </a:solidFill>
            </a:rPr>
            <a:t>　　</a:t>
          </a:r>
          <a:endParaRPr kumimoji="1" lang="en-US" altLang="ja-JP" sz="1100">
            <a:solidFill>
              <a:srgbClr val="000000"/>
            </a:solidFill>
          </a:endParaRPr>
        </a:p>
        <a:p>
          <a:pPr algn="l">
            <a:lnSpc>
              <a:spcPts val="1400"/>
            </a:lnSpc>
          </a:pPr>
          <a:endParaRPr kumimoji="1" lang="ja-JP" altLang="en-US" sz="1400">
            <a:solidFill>
              <a:srgbClr val="000000"/>
            </a:solidFill>
          </a:endParaRPr>
        </a:p>
      </xdr:txBody>
    </xdr:sp>
    <xdr:clientData/>
  </xdr:twoCellAnchor>
  <xdr:twoCellAnchor>
    <xdr:from>
      <xdr:col>22</xdr:col>
      <xdr:colOff>107950</xdr:colOff>
      <xdr:row>23</xdr:row>
      <xdr:rowOff>44450</xdr:rowOff>
    </xdr:from>
    <xdr:to>
      <xdr:col>22</xdr:col>
      <xdr:colOff>273050</xdr:colOff>
      <xdr:row>24</xdr:row>
      <xdr:rowOff>190500</xdr:rowOff>
    </xdr:to>
    <xdr:sp macro="" textlink="">
      <xdr:nvSpPr>
        <xdr:cNvPr id="8" name="左中かっこ 7">
          <a:extLst>
            <a:ext uri="{FF2B5EF4-FFF2-40B4-BE49-F238E27FC236}">
              <a16:creationId xmlns:a16="http://schemas.microsoft.com/office/drawing/2014/main" id="{9A3F9A7F-20BB-8984-91C9-11FC69189472}"/>
            </a:ext>
          </a:extLst>
        </xdr:cNvPr>
        <xdr:cNvSpPr/>
      </xdr:nvSpPr>
      <xdr:spPr>
        <a:xfrm>
          <a:off x="11125200" y="5416550"/>
          <a:ext cx="165100" cy="374650"/>
        </a:xfrm>
        <a:prstGeom prst="leftBrace">
          <a:avLst/>
        </a:prstGeom>
        <a:ln w="28575">
          <a:solidFill>
            <a:srgbClr val="FF66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25401</xdr:colOff>
      <xdr:row>8</xdr:row>
      <xdr:rowOff>38100</xdr:rowOff>
    </xdr:from>
    <xdr:to>
      <xdr:col>13</xdr:col>
      <xdr:colOff>139701</xdr:colOff>
      <xdr:row>10</xdr:row>
      <xdr:rowOff>25400</xdr:rowOff>
    </xdr:to>
    <xdr:sp macro="" textlink="">
      <xdr:nvSpPr>
        <xdr:cNvPr id="2" name="四角形吹き出し 3">
          <a:extLst>
            <a:ext uri="{FF2B5EF4-FFF2-40B4-BE49-F238E27FC236}">
              <a16:creationId xmlns:a16="http://schemas.microsoft.com/office/drawing/2014/main" id="{DCE93852-361D-41AF-B872-A0968034C998}"/>
            </a:ext>
          </a:extLst>
        </xdr:cNvPr>
        <xdr:cNvSpPr/>
      </xdr:nvSpPr>
      <xdr:spPr>
        <a:xfrm>
          <a:off x="5511801" y="3086100"/>
          <a:ext cx="2552700" cy="698500"/>
        </a:xfrm>
        <a:prstGeom prst="wedgeRectCallout">
          <a:avLst>
            <a:gd name="adj1" fmla="val -200161"/>
            <a:gd name="adj2" fmla="val 61847"/>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600" b="1">
              <a:solidFill>
                <a:schemeClr val="tx1"/>
              </a:solidFill>
            </a:rPr>
            <a:t>GK</a:t>
          </a:r>
          <a:r>
            <a:rPr kumimoji="1" lang="ja-JP" altLang="en-US" sz="1600" b="1">
              <a:solidFill>
                <a:schemeClr val="tx1"/>
              </a:solidFill>
            </a:rPr>
            <a:t>は</a:t>
          </a:r>
          <a:r>
            <a:rPr kumimoji="1" lang="en-US" altLang="ja-JP" sz="1600" b="1">
              <a:solidFill>
                <a:schemeClr val="tx1"/>
              </a:solidFill>
            </a:rPr>
            <a:t>1</a:t>
          </a:r>
          <a:r>
            <a:rPr kumimoji="1" lang="ja-JP" altLang="en-US" sz="1600" b="1">
              <a:solidFill>
                <a:schemeClr val="tx1"/>
              </a:solidFill>
            </a:rPr>
            <a:t>名のみプロテクト</a:t>
          </a:r>
        </a:p>
      </xdr:txBody>
    </xdr:sp>
    <xdr:clientData/>
  </xdr:twoCellAnchor>
  <xdr:twoCellAnchor>
    <xdr:from>
      <xdr:col>9</xdr:col>
      <xdr:colOff>215900</xdr:colOff>
      <xdr:row>14</xdr:row>
      <xdr:rowOff>38100</xdr:rowOff>
    </xdr:from>
    <xdr:to>
      <xdr:col>13</xdr:col>
      <xdr:colOff>330200</xdr:colOff>
      <xdr:row>16</xdr:row>
      <xdr:rowOff>25400</xdr:rowOff>
    </xdr:to>
    <xdr:sp macro="" textlink="">
      <xdr:nvSpPr>
        <xdr:cNvPr id="3" name="四角形吹き出し 3">
          <a:extLst>
            <a:ext uri="{FF2B5EF4-FFF2-40B4-BE49-F238E27FC236}">
              <a16:creationId xmlns:a16="http://schemas.microsoft.com/office/drawing/2014/main" id="{B60D03AA-4CF1-4029-991A-87AD93C93730}"/>
            </a:ext>
          </a:extLst>
        </xdr:cNvPr>
        <xdr:cNvSpPr/>
      </xdr:nvSpPr>
      <xdr:spPr>
        <a:xfrm>
          <a:off x="5702300" y="4991100"/>
          <a:ext cx="2552700" cy="698500"/>
        </a:xfrm>
        <a:prstGeom prst="wedgeRectCallout">
          <a:avLst>
            <a:gd name="adj1" fmla="val -210609"/>
            <a:gd name="adj2" fmla="val 38211"/>
          </a:avLst>
        </a:prstGeom>
        <a:solidFill>
          <a:srgbClr val="FFFF00"/>
        </a:solidFill>
        <a:ln w="22225">
          <a:solidFill>
            <a:schemeClr val="tx1"/>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l"/>
          <a:r>
            <a:rPr kumimoji="1" lang="ja-JP" altLang="en-US" sz="1100">
              <a:solidFill>
                <a:schemeClr val="tx1"/>
              </a:solidFill>
            </a:rPr>
            <a:t>　</a:t>
          </a:r>
          <a:r>
            <a:rPr kumimoji="1" lang="en-US" altLang="ja-JP" sz="1600" b="1">
              <a:solidFill>
                <a:schemeClr val="tx1"/>
              </a:solidFill>
            </a:rPr>
            <a:t>FP</a:t>
          </a:r>
          <a:r>
            <a:rPr kumimoji="1" lang="ja-JP" altLang="en-US" sz="1600" b="1">
              <a:solidFill>
                <a:schemeClr val="tx1"/>
              </a:solidFill>
            </a:rPr>
            <a:t>は</a:t>
          </a:r>
          <a:r>
            <a:rPr kumimoji="1" lang="en-US" altLang="ja-JP" sz="1600" b="1">
              <a:solidFill>
                <a:schemeClr val="tx1"/>
              </a:solidFill>
            </a:rPr>
            <a:t>14</a:t>
          </a:r>
          <a:r>
            <a:rPr kumimoji="1" lang="ja-JP" altLang="en-US" sz="1600" b="1">
              <a:solidFill>
                <a:schemeClr val="tx1"/>
              </a:solidFill>
            </a:rPr>
            <a:t>名をプロテクト</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8EE34-F85A-4531-9B73-3A1C6E98EAC2}">
  <sheetPr>
    <tabColor theme="8" tint="0.39997558519241921"/>
  </sheetPr>
  <dimension ref="A1:X40"/>
  <sheetViews>
    <sheetView tabSelected="1" zoomScale="40" zoomScaleNormal="40" workbookViewId="0">
      <selection activeCell="C25" sqref="C25"/>
    </sheetView>
  </sheetViews>
  <sheetFormatPr defaultColWidth="8.90625" defaultRowHeight="13"/>
  <cols>
    <col min="1" max="1" width="4.36328125" bestFit="1" customWidth="1"/>
    <col min="2" max="2" width="6.36328125" customWidth="1"/>
    <col min="3" max="3" width="18.6328125" customWidth="1"/>
    <col min="4" max="21" width="6.6328125" customWidth="1"/>
    <col min="24" max="24" width="9.453125" customWidth="1"/>
  </cols>
  <sheetData>
    <row r="1" spans="1:24" ht="21">
      <c r="A1" s="61" t="s">
        <v>68</v>
      </c>
      <c r="B1" s="61"/>
      <c r="C1" s="61"/>
      <c r="D1" s="61"/>
      <c r="E1" s="61"/>
      <c r="F1" s="61"/>
      <c r="G1" s="61"/>
      <c r="H1" s="61"/>
      <c r="I1" s="61"/>
      <c r="J1" s="61"/>
      <c r="K1" s="61"/>
      <c r="L1" s="61"/>
      <c r="M1" s="61"/>
      <c r="N1" s="61"/>
      <c r="O1" s="61"/>
      <c r="P1" s="61"/>
      <c r="Q1" s="61"/>
      <c r="R1" s="61"/>
      <c r="S1" s="62" t="s">
        <v>61</v>
      </c>
      <c r="T1" s="62"/>
      <c r="U1" s="63" t="s">
        <v>72</v>
      </c>
      <c r="V1" s="63"/>
      <c r="W1" s="63"/>
      <c r="X1" s="63"/>
    </row>
    <row r="2" spans="1:24" ht="4.5" customHeight="1" thickBot="1">
      <c r="A2" s="14"/>
    </row>
    <row r="3" spans="1:24" s="1" customFormat="1" ht="37.5" customHeight="1" thickBot="1">
      <c r="A3" s="29" t="s">
        <v>59</v>
      </c>
      <c r="B3" s="28" t="s">
        <v>21</v>
      </c>
      <c r="C3" s="28" t="s">
        <v>0</v>
      </c>
      <c r="D3" s="21" t="s">
        <v>1</v>
      </c>
      <c r="E3" s="5" t="s">
        <v>2</v>
      </c>
      <c r="F3" s="5" t="s">
        <v>3</v>
      </c>
      <c r="G3" s="5" t="s">
        <v>4</v>
      </c>
      <c r="H3" s="5" t="s">
        <v>5</v>
      </c>
      <c r="I3" s="5" t="s">
        <v>6</v>
      </c>
      <c r="J3" s="5" t="s">
        <v>7</v>
      </c>
      <c r="K3" s="5" t="s">
        <v>8</v>
      </c>
      <c r="L3" s="5" t="s">
        <v>9</v>
      </c>
      <c r="M3" s="5" t="s">
        <v>10</v>
      </c>
      <c r="N3" s="5" t="s">
        <v>11</v>
      </c>
      <c r="O3" s="5" t="s">
        <v>12</v>
      </c>
      <c r="P3" s="5" t="s">
        <v>13</v>
      </c>
      <c r="Q3" s="5" t="s">
        <v>14</v>
      </c>
      <c r="R3" s="5" t="s">
        <v>15</v>
      </c>
      <c r="S3" s="5" t="s">
        <v>16</v>
      </c>
      <c r="T3" s="5" t="s">
        <v>17</v>
      </c>
      <c r="U3" s="5" t="s">
        <v>18</v>
      </c>
      <c r="V3" s="6" t="s">
        <v>19</v>
      </c>
      <c r="W3" s="9" t="s">
        <v>20</v>
      </c>
      <c r="X3" s="24" t="str">
        <f>"プロテクト"&amp;COUNTA(X4:X39)&amp;"名"</f>
        <v>プロテクト15名</v>
      </c>
    </row>
    <row r="4" spans="1:24" s="3" customFormat="1" ht="18" customHeight="1" thickTop="1">
      <c r="A4" s="30">
        <v>1</v>
      </c>
      <c r="B4" s="31" t="s">
        <v>41</v>
      </c>
      <c r="C4" s="42" t="s">
        <v>69</v>
      </c>
      <c r="D4" s="48">
        <v>55</v>
      </c>
      <c r="E4" s="49">
        <v>72</v>
      </c>
      <c r="F4" s="50">
        <v>70</v>
      </c>
      <c r="G4" s="50"/>
      <c r="H4" s="15"/>
      <c r="I4" s="15"/>
      <c r="J4" s="15"/>
      <c r="K4" s="15"/>
      <c r="L4" s="15"/>
      <c r="M4" s="15"/>
      <c r="N4" s="15"/>
      <c r="O4" s="15"/>
      <c r="P4" s="15"/>
      <c r="Q4" s="15"/>
      <c r="R4" s="15"/>
      <c r="S4" s="15"/>
      <c r="T4" s="15"/>
      <c r="U4" s="15"/>
      <c r="V4" s="7">
        <f>SUM(D4:U4)</f>
        <v>197</v>
      </c>
      <c r="W4" s="10">
        <f>RANK(V4,$V$4:$V$8)</f>
        <v>1</v>
      </c>
      <c r="X4" s="12" t="s">
        <v>22</v>
      </c>
    </row>
    <row r="5" spans="1:24" s="3" customFormat="1" ht="18" customHeight="1">
      <c r="A5" s="30">
        <v>2</v>
      </c>
      <c r="B5" s="31" t="s">
        <v>41</v>
      </c>
      <c r="C5" s="38" t="s">
        <v>70</v>
      </c>
      <c r="D5" s="51">
        <v>18</v>
      </c>
      <c r="E5" s="52"/>
      <c r="F5" s="15"/>
      <c r="G5" s="15">
        <v>45</v>
      </c>
      <c r="H5" s="15"/>
      <c r="I5" s="15"/>
      <c r="J5" s="15"/>
      <c r="K5" s="15"/>
      <c r="L5" s="15"/>
      <c r="M5" s="15"/>
      <c r="N5" s="15"/>
      <c r="O5" s="15"/>
      <c r="P5" s="15"/>
      <c r="Q5" s="15"/>
      <c r="R5" s="15"/>
      <c r="S5" s="15"/>
      <c r="T5" s="15"/>
      <c r="U5" s="15"/>
      <c r="V5" s="7">
        <f>SUM(D5:U5)</f>
        <v>63</v>
      </c>
      <c r="W5" s="10">
        <f>RANK(V5,$V$4:$V$8)</f>
        <v>2</v>
      </c>
      <c r="X5" s="12"/>
    </row>
    <row r="6" spans="1:24" s="3" customFormat="1" ht="18" customHeight="1">
      <c r="A6" s="30">
        <v>3</v>
      </c>
      <c r="B6" s="31" t="s">
        <v>41</v>
      </c>
      <c r="C6" s="39" t="s">
        <v>71</v>
      </c>
      <c r="D6" s="53"/>
      <c r="E6" s="15"/>
      <c r="F6" s="15"/>
      <c r="G6" s="15">
        <v>29</v>
      </c>
      <c r="H6" s="15"/>
      <c r="I6" s="15"/>
      <c r="J6" s="15"/>
      <c r="K6" s="15"/>
      <c r="L6" s="15"/>
      <c r="M6" s="15"/>
      <c r="N6" s="15"/>
      <c r="O6" s="15"/>
      <c r="P6" s="15"/>
      <c r="Q6" s="15"/>
      <c r="R6" s="15"/>
      <c r="S6" s="15"/>
      <c r="T6" s="15"/>
      <c r="U6" s="15"/>
      <c r="V6" s="7">
        <f>SUM(D6:U6)</f>
        <v>29</v>
      </c>
      <c r="W6" s="10">
        <f>RANK(V6,$V$4:$V$8)</f>
        <v>3</v>
      </c>
      <c r="X6" s="12"/>
    </row>
    <row r="7" spans="1:24" s="3" customFormat="1" ht="18" customHeight="1">
      <c r="A7" s="30">
        <v>4</v>
      </c>
      <c r="B7" s="31" t="s">
        <v>41</v>
      </c>
      <c r="C7" s="38"/>
      <c r="D7" s="53"/>
      <c r="E7" s="15"/>
      <c r="F7" s="15"/>
      <c r="G7" s="15"/>
      <c r="H7" s="15"/>
      <c r="I7" s="15"/>
      <c r="J7" s="15"/>
      <c r="K7" s="15"/>
      <c r="L7" s="15"/>
      <c r="M7" s="15"/>
      <c r="N7" s="15"/>
      <c r="O7" s="15"/>
      <c r="P7" s="15"/>
      <c r="Q7" s="15"/>
      <c r="R7" s="15"/>
      <c r="S7" s="15"/>
      <c r="T7" s="15"/>
      <c r="U7" s="15"/>
      <c r="V7" s="7">
        <f>SUM(D7:U7)</f>
        <v>0</v>
      </c>
      <c r="W7" s="10">
        <f>RANK(V7,$V$4:$V$8)</f>
        <v>4</v>
      </c>
      <c r="X7" s="12"/>
    </row>
    <row r="8" spans="1:24" s="3" customFormat="1" ht="18" customHeight="1">
      <c r="A8" s="30">
        <v>5</v>
      </c>
      <c r="B8" s="31" t="s">
        <v>41</v>
      </c>
      <c r="C8" s="38"/>
      <c r="D8" s="53"/>
      <c r="E8" s="15"/>
      <c r="F8" s="15"/>
      <c r="G8" s="15"/>
      <c r="H8" s="15"/>
      <c r="I8" s="15"/>
      <c r="J8" s="15"/>
      <c r="K8" s="15"/>
      <c r="L8" s="15"/>
      <c r="M8" s="15"/>
      <c r="N8" s="15"/>
      <c r="O8" s="15"/>
      <c r="P8" s="15"/>
      <c r="Q8" s="15"/>
      <c r="R8" s="15"/>
      <c r="S8" s="15"/>
      <c r="T8" s="15"/>
      <c r="U8" s="15"/>
      <c r="V8" s="7">
        <f>SUM(D8:U8)</f>
        <v>0</v>
      </c>
      <c r="W8" s="10">
        <f>RANK(V8,$V$4:$V$8)</f>
        <v>4</v>
      </c>
      <c r="X8" s="12"/>
    </row>
    <row r="9" spans="1:24" s="20" customFormat="1" ht="18" customHeight="1">
      <c r="A9" s="32"/>
      <c r="B9" s="33"/>
      <c r="C9" s="22" t="s">
        <v>57</v>
      </c>
      <c r="D9" s="54"/>
      <c r="E9" s="55"/>
      <c r="F9" s="55"/>
      <c r="G9" s="55"/>
      <c r="H9" s="55"/>
      <c r="I9" s="55"/>
      <c r="J9" s="55"/>
      <c r="K9" s="55"/>
      <c r="L9" s="55"/>
      <c r="M9" s="55"/>
      <c r="N9" s="55"/>
      <c r="O9" s="55"/>
      <c r="P9" s="55"/>
      <c r="Q9" s="55"/>
      <c r="R9" s="55"/>
      <c r="S9" s="55"/>
      <c r="T9" s="55"/>
      <c r="U9" s="55"/>
      <c r="V9" s="17"/>
      <c r="W9" s="18"/>
      <c r="X9" s="19"/>
    </row>
    <row r="10" spans="1:24" s="3" customFormat="1" ht="18" customHeight="1">
      <c r="A10" s="30">
        <v>1</v>
      </c>
      <c r="B10" s="34" t="s">
        <v>60</v>
      </c>
      <c r="C10" s="39" t="s">
        <v>23</v>
      </c>
      <c r="D10" s="51">
        <v>73</v>
      </c>
      <c r="E10" s="52">
        <v>4</v>
      </c>
      <c r="F10" s="52"/>
      <c r="G10" s="52">
        <v>50</v>
      </c>
      <c r="H10" s="53"/>
      <c r="I10" s="15"/>
      <c r="J10" s="15"/>
      <c r="K10" s="15"/>
      <c r="L10" s="15"/>
      <c r="M10" s="15"/>
      <c r="N10" s="15"/>
      <c r="O10" s="15"/>
      <c r="P10" s="15"/>
      <c r="Q10" s="15"/>
      <c r="R10" s="15"/>
      <c r="S10" s="15"/>
      <c r="T10" s="15"/>
      <c r="U10" s="15"/>
      <c r="V10" s="7">
        <f t="shared" ref="V10:V39" si="0">SUM(D10:U10)</f>
        <v>127</v>
      </c>
      <c r="W10" s="10">
        <f>RANK(V10,$V$10:$V$39)</f>
        <v>12</v>
      </c>
      <c r="X10" s="12" t="s">
        <v>22</v>
      </c>
    </row>
    <row r="11" spans="1:24" s="3" customFormat="1" ht="18" customHeight="1">
      <c r="A11" s="30">
        <v>2</v>
      </c>
      <c r="B11" s="34" t="s">
        <v>60</v>
      </c>
      <c r="C11" s="38" t="s">
        <v>25</v>
      </c>
      <c r="D11" s="51">
        <v>73</v>
      </c>
      <c r="E11" s="52">
        <v>68</v>
      </c>
      <c r="F11" s="52">
        <v>35</v>
      </c>
      <c r="G11" s="52">
        <v>24</v>
      </c>
      <c r="H11" s="53"/>
      <c r="I11" s="15"/>
      <c r="J11" s="15"/>
      <c r="K11" s="15"/>
      <c r="L11" s="15"/>
      <c r="M11" s="15"/>
      <c r="N11" s="15"/>
      <c r="O11" s="15"/>
      <c r="P11" s="15"/>
      <c r="Q11" s="15"/>
      <c r="R11" s="15"/>
      <c r="S11" s="15"/>
      <c r="T11" s="15"/>
      <c r="U11" s="15"/>
      <c r="V11" s="7">
        <f t="shared" si="0"/>
        <v>200</v>
      </c>
      <c r="W11" s="10">
        <f>RANK(V11,$V$10:$V$39)</f>
        <v>5</v>
      </c>
      <c r="X11" s="12" t="s">
        <v>22</v>
      </c>
    </row>
    <row r="12" spans="1:24" s="3" customFormat="1" ht="18" customHeight="1">
      <c r="A12" s="30">
        <v>3</v>
      </c>
      <c r="B12" s="34" t="s">
        <v>60</v>
      </c>
      <c r="C12" s="38" t="s">
        <v>26</v>
      </c>
      <c r="D12" s="51">
        <v>73</v>
      </c>
      <c r="E12" s="52">
        <v>72</v>
      </c>
      <c r="F12" s="52">
        <v>35</v>
      </c>
      <c r="G12" s="52"/>
      <c r="H12" s="53"/>
      <c r="I12" s="15"/>
      <c r="J12" s="15"/>
      <c r="K12" s="15"/>
      <c r="L12" s="15"/>
      <c r="M12" s="15"/>
      <c r="N12" s="15"/>
      <c r="O12" s="15"/>
      <c r="P12" s="15"/>
      <c r="Q12" s="15"/>
      <c r="R12" s="15"/>
      <c r="S12" s="15"/>
      <c r="T12" s="15"/>
      <c r="U12" s="15"/>
      <c r="V12" s="7">
        <f t="shared" si="0"/>
        <v>180</v>
      </c>
      <c r="W12" s="10">
        <f t="shared" ref="W12:W38" si="1">RANK(V12,$V$10:$V$39)</f>
        <v>8</v>
      </c>
      <c r="X12" s="12" t="s">
        <v>22</v>
      </c>
    </row>
    <row r="13" spans="1:24" s="3" customFormat="1" ht="18" customHeight="1">
      <c r="A13" s="30">
        <v>4</v>
      </c>
      <c r="B13" s="34" t="s">
        <v>60</v>
      </c>
      <c r="C13" s="38" t="s">
        <v>27</v>
      </c>
      <c r="D13" s="51">
        <v>73</v>
      </c>
      <c r="E13" s="52"/>
      <c r="F13" s="52">
        <v>70</v>
      </c>
      <c r="G13" s="52">
        <v>74</v>
      </c>
      <c r="H13" s="53"/>
      <c r="I13" s="15"/>
      <c r="J13" s="15"/>
      <c r="K13" s="15"/>
      <c r="L13" s="15"/>
      <c r="M13" s="15"/>
      <c r="N13" s="15"/>
      <c r="O13" s="15"/>
      <c r="P13" s="15"/>
      <c r="Q13" s="15"/>
      <c r="R13" s="15"/>
      <c r="S13" s="15"/>
      <c r="T13" s="15"/>
      <c r="U13" s="15"/>
      <c r="V13" s="7">
        <f t="shared" si="0"/>
        <v>217</v>
      </c>
      <c r="W13" s="10">
        <f t="shared" si="1"/>
        <v>3</v>
      </c>
      <c r="X13" s="12" t="s">
        <v>22</v>
      </c>
    </row>
    <row r="14" spans="1:24" s="3" customFormat="1" ht="18" customHeight="1">
      <c r="A14" s="30">
        <v>5</v>
      </c>
      <c r="B14" s="34" t="s">
        <v>60</v>
      </c>
      <c r="C14" s="38" t="s">
        <v>28</v>
      </c>
      <c r="D14" s="51">
        <v>73</v>
      </c>
      <c r="E14" s="52">
        <v>72</v>
      </c>
      <c r="F14" s="52">
        <v>50</v>
      </c>
      <c r="G14" s="52"/>
      <c r="H14" s="53"/>
      <c r="I14" s="15"/>
      <c r="J14" s="15"/>
      <c r="K14" s="15"/>
      <c r="L14" s="15"/>
      <c r="M14" s="15"/>
      <c r="N14" s="15"/>
      <c r="O14" s="15"/>
      <c r="P14" s="15"/>
      <c r="Q14" s="15"/>
      <c r="R14" s="15"/>
      <c r="S14" s="15"/>
      <c r="T14" s="15"/>
      <c r="U14" s="15"/>
      <c r="V14" s="7">
        <f t="shared" si="0"/>
        <v>195</v>
      </c>
      <c r="W14" s="10">
        <f t="shared" si="1"/>
        <v>6</v>
      </c>
      <c r="X14" s="12" t="s">
        <v>22</v>
      </c>
    </row>
    <row r="15" spans="1:24" s="3" customFormat="1" ht="18" customHeight="1">
      <c r="A15" s="30">
        <v>6</v>
      </c>
      <c r="B15" s="34" t="s">
        <v>60</v>
      </c>
      <c r="C15" s="38" t="s">
        <v>29</v>
      </c>
      <c r="D15" s="51"/>
      <c r="E15" s="52">
        <v>72</v>
      </c>
      <c r="F15" s="52">
        <v>20</v>
      </c>
      <c r="G15" s="52">
        <v>8</v>
      </c>
      <c r="H15" s="53"/>
      <c r="I15" s="15"/>
      <c r="J15" s="15"/>
      <c r="K15" s="15"/>
      <c r="L15" s="15"/>
      <c r="M15" s="15"/>
      <c r="N15" s="15"/>
      <c r="O15" s="15"/>
      <c r="P15" s="15"/>
      <c r="Q15" s="15"/>
      <c r="R15" s="15"/>
      <c r="S15" s="15"/>
      <c r="T15" s="15"/>
      <c r="U15" s="15"/>
      <c r="V15" s="7">
        <f t="shared" si="0"/>
        <v>100</v>
      </c>
      <c r="W15" s="10">
        <f t="shared" si="1"/>
        <v>17</v>
      </c>
      <c r="X15" s="12"/>
    </row>
    <row r="16" spans="1:24" s="3" customFormat="1" ht="18" customHeight="1">
      <c r="A16" s="30">
        <v>7</v>
      </c>
      <c r="B16" s="34" t="s">
        <v>60</v>
      </c>
      <c r="C16" s="38" t="s">
        <v>30</v>
      </c>
      <c r="D16" s="51">
        <v>73</v>
      </c>
      <c r="E16" s="52">
        <v>50</v>
      </c>
      <c r="F16" s="52">
        <v>70</v>
      </c>
      <c r="G16" s="52">
        <v>60</v>
      </c>
      <c r="H16" s="53"/>
      <c r="I16" s="15"/>
      <c r="J16" s="15"/>
      <c r="K16" s="15"/>
      <c r="L16" s="15"/>
      <c r="M16" s="15"/>
      <c r="N16" s="15"/>
      <c r="O16" s="15"/>
      <c r="P16" s="15"/>
      <c r="Q16" s="15"/>
      <c r="R16" s="15"/>
      <c r="S16" s="15"/>
      <c r="T16" s="15"/>
      <c r="U16" s="15"/>
      <c r="V16" s="7">
        <f t="shared" si="0"/>
        <v>253</v>
      </c>
      <c r="W16" s="10">
        <f t="shared" si="1"/>
        <v>2</v>
      </c>
      <c r="X16" s="12" t="s">
        <v>22</v>
      </c>
    </row>
    <row r="17" spans="1:24" s="3" customFormat="1" ht="18" customHeight="1">
      <c r="A17" s="30">
        <v>8</v>
      </c>
      <c r="B17" s="34" t="s">
        <v>60</v>
      </c>
      <c r="C17" s="38" t="s">
        <v>31</v>
      </c>
      <c r="D17" s="51">
        <v>73</v>
      </c>
      <c r="E17" s="52">
        <v>72</v>
      </c>
      <c r="F17" s="52">
        <v>70</v>
      </c>
      <c r="G17" s="52">
        <v>74</v>
      </c>
      <c r="H17" s="53"/>
      <c r="I17" s="15"/>
      <c r="J17" s="15"/>
      <c r="K17" s="15"/>
      <c r="L17" s="15"/>
      <c r="M17" s="15"/>
      <c r="N17" s="15"/>
      <c r="O17" s="15"/>
      <c r="P17" s="15"/>
      <c r="Q17" s="15"/>
      <c r="R17" s="15"/>
      <c r="S17" s="15"/>
      <c r="T17" s="15"/>
      <c r="U17" s="15"/>
      <c r="V17" s="7">
        <f t="shared" si="0"/>
        <v>289</v>
      </c>
      <c r="W17" s="10">
        <f t="shared" si="1"/>
        <v>1</v>
      </c>
      <c r="X17" s="12" t="s">
        <v>22</v>
      </c>
    </row>
    <row r="18" spans="1:24" s="3" customFormat="1" ht="18" customHeight="1">
      <c r="A18" s="30">
        <v>9</v>
      </c>
      <c r="B18" s="34" t="s">
        <v>60</v>
      </c>
      <c r="C18" s="38" t="s">
        <v>32</v>
      </c>
      <c r="D18" s="51">
        <v>73</v>
      </c>
      <c r="E18" s="52">
        <v>40</v>
      </c>
      <c r="F18" s="52">
        <v>30</v>
      </c>
      <c r="G18" s="52">
        <v>74</v>
      </c>
      <c r="H18" s="53"/>
      <c r="I18" s="15"/>
      <c r="J18" s="15"/>
      <c r="K18" s="15"/>
      <c r="L18" s="15"/>
      <c r="M18" s="15"/>
      <c r="N18" s="15"/>
      <c r="O18" s="15"/>
      <c r="P18" s="15"/>
      <c r="Q18" s="15"/>
      <c r="R18" s="15"/>
      <c r="S18" s="15"/>
      <c r="T18" s="15"/>
      <c r="U18" s="15"/>
      <c r="V18" s="7">
        <f t="shared" si="0"/>
        <v>217</v>
      </c>
      <c r="W18" s="10">
        <f t="shared" si="1"/>
        <v>3</v>
      </c>
      <c r="X18" s="12" t="s">
        <v>22</v>
      </c>
    </row>
    <row r="19" spans="1:24" s="3" customFormat="1" ht="18" customHeight="1">
      <c r="A19" s="30">
        <v>10</v>
      </c>
      <c r="B19" s="34" t="s">
        <v>60</v>
      </c>
      <c r="C19" s="38" t="s">
        <v>33</v>
      </c>
      <c r="D19" s="51">
        <v>73</v>
      </c>
      <c r="E19" s="52">
        <v>22</v>
      </c>
      <c r="F19" s="52">
        <v>40</v>
      </c>
      <c r="G19" s="52">
        <v>39</v>
      </c>
      <c r="H19" s="53"/>
      <c r="I19" s="15"/>
      <c r="J19" s="15"/>
      <c r="K19" s="15"/>
      <c r="L19" s="15"/>
      <c r="M19" s="15"/>
      <c r="N19" s="15"/>
      <c r="O19" s="15"/>
      <c r="P19" s="15"/>
      <c r="Q19" s="15"/>
      <c r="R19" s="15"/>
      <c r="S19" s="15"/>
      <c r="T19" s="15"/>
      <c r="U19" s="15"/>
      <c r="V19" s="7">
        <f t="shared" si="0"/>
        <v>174</v>
      </c>
      <c r="W19" s="10">
        <f t="shared" si="1"/>
        <v>9</v>
      </c>
      <c r="X19" s="12" t="s">
        <v>22</v>
      </c>
    </row>
    <row r="20" spans="1:24" s="3" customFormat="1" ht="18" customHeight="1">
      <c r="A20" s="30">
        <v>11</v>
      </c>
      <c r="B20" s="34" t="s">
        <v>60</v>
      </c>
      <c r="C20" s="38" t="s">
        <v>34</v>
      </c>
      <c r="D20" s="51"/>
      <c r="E20" s="52">
        <v>28</v>
      </c>
      <c r="F20" s="52">
        <v>70</v>
      </c>
      <c r="G20" s="52">
        <v>35</v>
      </c>
      <c r="H20" s="53"/>
      <c r="I20" s="15"/>
      <c r="J20" s="15"/>
      <c r="K20" s="15"/>
      <c r="L20" s="15"/>
      <c r="M20" s="15"/>
      <c r="N20" s="15"/>
      <c r="O20" s="15"/>
      <c r="P20" s="15"/>
      <c r="Q20" s="15"/>
      <c r="R20" s="15"/>
      <c r="S20" s="15"/>
      <c r="T20" s="15"/>
      <c r="U20" s="15"/>
      <c r="V20" s="7">
        <f t="shared" si="0"/>
        <v>133</v>
      </c>
      <c r="W20" s="10">
        <f t="shared" si="1"/>
        <v>10</v>
      </c>
      <c r="X20" s="12" t="s">
        <v>22</v>
      </c>
    </row>
    <row r="21" spans="1:24" s="3" customFormat="1" ht="18" customHeight="1">
      <c r="A21" s="30">
        <v>12</v>
      </c>
      <c r="B21" s="34" t="s">
        <v>60</v>
      </c>
      <c r="C21" s="38" t="s">
        <v>35</v>
      </c>
      <c r="D21" s="51">
        <v>28</v>
      </c>
      <c r="E21" s="52">
        <v>72</v>
      </c>
      <c r="F21" s="52"/>
      <c r="G21" s="52">
        <v>29</v>
      </c>
      <c r="H21" s="53"/>
      <c r="I21" s="15"/>
      <c r="J21" s="15"/>
      <c r="K21" s="15"/>
      <c r="L21" s="15"/>
      <c r="M21" s="15"/>
      <c r="N21" s="15"/>
      <c r="O21" s="15"/>
      <c r="P21" s="15"/>
      <c r="Q21" s="15"/>
      <c r="R21" s="15"/>
      <c r="S21" s="15"/>
      <c r="T21" s="15"/>
      <c r="U21" s="15"/>
      <c r="V21" s="7">
        <f t="shared" si="0"/>
        <v>129</v>
      </c>
      <c r="W21" s="10">
        <f t="shared" si="1"/>
        <v>11</v>
      </c>
      <c r="X21" s="12" t="s">
        <v>22</v>
      </c>
    </row>
    <row r="22" spans="1:24" s="3" customFormat="1" ht="18" customHeight="1">
      <c r="A22" s="30">
        <v>13</v>
      </c>
      <c r="B22" s="34" t="s">
        <v>60</v>
      </c>
      <c r="C22" s="38" t="s">
        <v>36</v>
      </c>
      <c r="D22" s="51">
        <v>45</v>
      </c>
      <c r="E22" s="52"/>
      <c r="F22" s="52">
        <v>35</v>
      </c>
      <c r="G22" s="52">
        <v>45</v>
      </c>
      <c r="H22" s="53"/>
      <c r="I22" s="15"/>
      <c r="J22" s="15"/>
      <c r="K22" s="15"/>
      <c r="L22" s="15"/>
      <c r="M22" s="15"/>
      <c r="N22" s="15"/>
      <c r="O22" s="15"/>
      <c r="P22" s="15"/>
      <c r="Q22" s="15"/>
      <c r="R22" s="15"/>
      <c r="S22" s="15"/>
      <c r="T22" s="15"/>
      <c r="U22" s="15"/>
      <c r="V22" s="7">
        <f t="shared" si="0"/>
        <v>125</v>
      </c>
      <c r="W22" s="10">
        <f t="shared" si="1"/>
        <v>13</v>
      </c>
      <c r="X22" s="12" t="s">
        <v>22</v>
      </c>
    </row>
    <row r="23" spans="1:24" s="3" customFormat="1" ht="18" customHeight="1">
      <c r="A23" s="30">
        <v>14</v>
      </c>
      <c r="B23" s="34" t="s">
        <v>60</v>
      </c>
      <c r="C23" s="38" t="s">
        <v>37</v>
      </c>
      <c r="D23" s="51"/>
      <c r="E23" s="52">
        <v>72</v>
      </c>
      <c r="F23" s="52">
        <v>35</v>
      </c>
      <c r="G23" s="52">
        <v>74</v>
      </c>
      <c r="H23" s="53"/>
      <c r="I23" s="15"/>
      <c r="J23" s="15"/>
      <c r="K23" s="15"/>
      <c r="L23" s="15"/>
      <c r="M23" s="15"/>
      <c r="N23" s="15"/>
      <c r="O23" s="15"/>
      <c r="P23" s="15"/>
      <c r="Q23" s="15"/>
      <c r="R23" s="15"/>
      <c r="S23" s="15"/>
      <c r="T23" s="15"/>
      <c r="U23" s="15"/>
      <c r="V23" s="7">
        <f t="shared" si="0"/>
        <v>181</v>
      </c>
      <c r="W23" s="10">
        <f t="shared" si="1"/>
        <v>7</v>
      </c>
      <c r="X23" s="12" t="s">
        <v>22</v>
      </c>
    </row>
    <row r="24" spans="1:24" s="3" customFormat="1" ht="18" customHeight="1">
      <c r="A24" s="30">
        <v>15</v>
      </c>
      <c r="B24" s="34" t="s">
        <v>60</v>
      </c>
      <c r="C24" s="38" t="s">
        <v>38</v>
      </c>
      <c r="D24" s="51"/>
      <c r="E24" s="52"/>
      <c r="F24" s="52">
        <v>70</v>
      </c>
      <c r="G24" s="52">
        <v>41</v>
      </c>
      <c r="H24" s="53"/>
      <c r="I24" s="15"/>
      <c r="J24" s="15"/>
      <c r="K24" s="15"/>
      <c r="L24" s="15"/>
      <c r="M24" s="15"/>
      <c r="N24" s="15"/>
      <c r="O24" s="15"/>
      <c r="P24" s="15"/>
      <c r="Q24" s="15"/>
      <c r="R24" s="15"/>
      <c r="S24" s="15"/>
      <c r="T24" s="15"/>
      <c r="U24" s="15"/>
      <c r="V24" s="7">
        <f t="shared" si="0"/>
        <v>111</v>
      </c>
      <c r="W24" s="10">
        <f t="shared" si="1"/>
        <v>14</v>
      </c>
      <c r="X24" s="12"/>
    </row>
    <row r="25" spans="1:24" s="3" customFormat="1" ht="18" customHeight="1">
      <c r="A25" s="30">
        <v>16</v>
      </c>
      <c r="B25" s="34" t="s">
        <v>60</v>
      </c>
      <c r="C25" s="38" t="s">
        <v>39</v>
      </c>
      <c r="D25" s="51"/>
      <c r="E25" s="52">
        <v>72</v>
      </c>
      <c r="F25" s="52"/>
      <c r="G25" s="52">
        <v>39</v>
      </c>
      <c r="H25" s="53"/>
      <c r="I25" s="15"/>
      <c r="J25" s="15"/>
      <c r="K25" s="15"/>
      <c r="L25" s="15"/>
      <c r="M25" s="15"/>
      <c r="N25" s="15"/>
      <c r="O25" s="15"/>
      <c r="P25" s="15"/>
      <c r="Q25" s="15"/>
      <c r="R25" s="15"/>
      <c r="S25" s="15"/>
      <c r="T25" s="15"/>
      <c r="U25" s="15"/>
      <c r="V25" s="7">
        <f t="shared" si="0"/>
        <v>111</v>
      </c>
      <c r="W25" s="10">
        <f t="shared" si="1"/>
        <v>14</v>
      </c>
      <c r="X25" s="12" t="s">
        <v>22</v>
      </c>
    </row>
    <row r="26" spans="1:24" s="3" customFormat="1" ht="18" customHeight="1">
      <c r="A26" s="30">
        <v>17</v>
      </c>
      <c r="B26" s="34" t="s">
        <v>60</v>
      </c>
      <c r="C26" s="38" t="s">
        <v>40</v>
      </c>
      <c r="D26" s="51"/>
      <c r="E26" s="52">
        <v>4</v>
      </c>
      <c r="F26" s="52">
        <v>40</v>
      </c>
      <c r="G26" s="52"/>
      <c r="H26" s="53"/>
      <c r="I26" s="15"/>
      <c r="J26" s="15"/>
      <c r="K26" s="15"/>
      <c r="L26" s="15"/>
      <c r="M26" s="15"/>
      <c r="N26" s="15"/>
      <c r="O26" s="15"/>
      <c r="P26" s="15"/>
      <c r="Q26" s="15"/>
      <c r="R26" s="15"/>
      <c r="S26" s="15"/>
      <c r="T26" s="15"/>
      <c r="U26" s="15"/>
      <c r="V26" s="7">
        <f t="shared" si="0"/>
        <v>44</v>
      </c>
      <c r="W26" s="10">
        <f t="shared" si="1"/>
        <v>18</v>
      </c>
      <c r="X26" s="12"/>
    </row>
    <row r="27" spans="1:24" s="3" customFormat="1" ht="18" customHeight="1">
      <c r="A27" s="30">
        <v>18</v>
      </c>
      <c r="B27" s="34" t="s">
        <v>60</v>
      </c>
      <c r="C27" s="38" t="s">
        <v>24</v>
      </c>
      <c r="D27" s="56"/>
      <c r="E27" s="15"/>
      <c r="F27" s="15">
        <v>30</v>
      </c>
      <c r="G27" s="15">
        <v>74</v>
      </c>
      <c r="H27" s="15"/>
      <c r="I27" s="15"/>
      <c r="J27" s="15"/>
      <c r="K27" s="15"/>
      <c r="L27" s="15"/>
      <c r="M27" s="15"/>
      <c r="N27" s="15"/>
      <c r="O27" s="15"/>
      <c r="P27" s="15"/>
      <c r="Q27" s="15"/>
      <c r="R27" s="15"/>
      <c r="S27" s="15"/>
      <c r="T27" s="15"/>
      <c r="U27" s="15"/>
      <c r="V27" s="7">
        <f t="shared" si="0"/>
        <v>104</v>
      </c>
      <c r="W27" s="10">
        <f t="shared" si="1"/>
        <v>16</v>
      </c>
      <c r="X27" s="12"/>
    </row>
    <row r="28" spans="1:24" s="3" customFormat="1" ht="18" customHeight="1">
      <c r="A28" s="30">
        <v>19</v>
      </c>
      <c r="B28" s="34" t="s">
        <v>60</v>
      </c>
      <c r="C28" s="40"/>
      <c r="D28" s="56"/>
      <c r="E28" s="15"/>
      <c r="F28" s="15"/>
      <c r="G28" s="15"/>
      <c r="H28" s="15"/>
      <c r="I28" s="15"/>
      <c r="J28" s="15"/>
      <c r="K28" s="15"/>
      <c r="L28" s="15"/>
      <c r="M28" s="15"/>
      <c r="N28" s="15"/>
      <c r="O28" s="15"/>
      <c r="P28" s="15"/>
      <c r="Q28" s="15"/>
      <c r="R28" s="15"/>
      <c r="S28" s="15"/>
      <c r="T28" s="15"/>
      <c r="U28" s="15"/>
      <c r="V28" s="7">
        <f t="shared" si="0"/>
        <v>0</v>
      </c>
      <c r="W28" s="10">
        <f t="shared" si="1"/>
        <v>19</v>
      </c>
      <c r="X28" s="12"/>
    </row>
    <row r="29" spans="1:24" s="3" customFormat="1" ht="18" customHeight="1">
      <c r="A29" s="30">
        <v>20</v>
      </c>
      <c r="B29" s="34" t="s">
        <v>60</v>
      </c>
      <c r="C29" s="40"/>
      <c r="D29" s="56"/>
      <c r="E29" s="15"/>
      <c r="F29" s="15"/>
      <c r="G29" s="15"/>
      <c r="H29" s="15"/>
      <c r="I29" s="15"/>
      <c r="J29" s="15"/>
      <c r="K29" s="15"/>
      <c r="L29" s="15"/>
      <c r="M29" s="15"/>
      <c r="N29" s="15"/>
      <c r="O29" s="15"/>
      <c r="P29" s="15"/>
      <c r="Q29" s="15"/>
      <c r="R29" s="15"/>
      <c r="S29" s="15"/>
      <c r="T29" s="15"/>
      <c r="U29" s="15"/>
      <c r="V29" s="7">
        <f t="shared" si="0"/>
        <v>0</v>
      </c>
      <c r="W29" s="10">
        <f t="shared" si="1"/>
        <v>19</v>
      </c>
      <c r="X29" s="12"/>
    </row>
    <row r="30" spans="1:24" s="3" customFormat="1" ht="18" customHeight="1">
      <c r="A30" s="30">
        <v>21</v>
      </c>
      <c r="B30" s="34" t="s">
        <v>60</v>
      </c>
      <c r="C30" s="40"/>
      <c r="D30" s="56"/>
      <c r="E30" s="15"/>
      <c r="F30" s="15"/>
      <c r="G30" s="15"/>
      <c r="H30" s="15"/>
      <c r="I30" s="15"/>
      <c r="J30" s="15"/>
      <c r="K30" s="15"/>
      <c r="L30" s="15"/>
      <c r="M30" s="15"/>
      <c r="N30" s="15"/>
      <c r="O30" s="15"/>
      <c r="P30" s="15"/>
      <c r="Q30" s="15"/>
      <c r="R30" s="15"/>
      <c r="S30" s="15"/>
      <c r="T30" s="15"/>
      <c r="U30" s="15"/>
      <c r="V30" s="7">
        <f t="shared" si="0"/>
        <v>0</v>
      </c>
      <c r="W30" s="10">
        <f t="shared" si="1"/>
        <v>19</v>
      </c>
      <c r="X30" s="12"/>
    </row>
    <row r="31" spans="1:24" s="3" customFormat="1" ht="18" customHeight="1">
      <c r="A31" s="30">
        <v>22</v>
      </c>
      <c r="B31" s="34" t="s">
        <v>60</v>
      </c>
      <c r="C31" s="40"/>
      <c r="D31" s="56"/>
      <c r="E31" s="15"/>
      <c r="F31" s="15"/>
      <c r="G31" s="15"/>
      <c r="H31" s="15"/>
      <c r="I31" s="15"/>
      <c r="J31" s="15"/>
      <c r="K31" s="15"/>
      <c r="L31" s="15"/>
      <c r="M31" s="15"/>
      <c r="N31" s="15"/>
      <c r="O31" s="15"/>
      <c r="P31" s="15"/>
      <c r="Q31" s="15"/>
      <c r="R31" s="15"/>
      <c r="S31" s="15"/>
      <c r="T31" s="15"/>
      <c r="U31" s="15"/>
      <c r="V31" s="7">
        <f t="shared" si="0"/>
        <v>0</v>
      </c>
      <c r="W31" s="10">
        <f t="shared" si="1"/>
        <v>19</v>
      </c>
      <c r="X31" s="12"/>
    </row>
    <row r="32" spans="1:24" s="3" customFormat="1" ht="18" customHeight="1">
      <c r="A32" s="30">
        <v>23</v>
      </c>
      <c r="B32" s="34" t="s">
        <v>60</v>
      </c>
      <c r="C32" s="40"/>
      <c r="D32" s="56"/>
      <c r="E32" s="15"/>
      <c r="F32" s="15"/>
      <c r="G32" s="15"/>
      <c r="H32" s="15"/>
      <c r="I32" s="15"/>
      <c r="J32" s="15"/>
      <c r="K32" s="15"/>
      <c r="L32" s="15"/>
      <c r="M32" s="15"/>
      <c r="N32" s="15"/>
      <c r="O32" s="15"/>
      <c r="P32" s="15"/>
      <c r="Q32" s="15"/>
      <c r="R32" s="15"/>
      <c r="S32" s="15"/>
      <c r="T32" s="15"/>
      <c r="U32" s="15"/>
      <c r="V32" s="7">
        <f t="shared" si="0"/>
        <v>0</v>
      </c>
      <c r="W32" s="10">
        <f t="shared" si="1"/>
        <v>19</v>
      </c>
      <c r="X32" s="12"/>
    </row>
    <row r="33" spans="1:24" s="3" customFormat="1" ht="18" customHeight="1">
      <c r="A33" s="30">
        <v>24</v>
      </c>
      <c r="B33" s="34" t="s">
        <v>60</v>
      </c>
      <c r="C33" s="40"/>
      <c r="D33" s="56"/>
      <c r="E33" s="15"/>
      <c r="F33" s="15"/>
      <c r="G33" s="15"/>
      <c r="H33" s="15"/>
      <c r="I33" s="15"/>
      <c r="J33" s="15"/>
      <c r="K33" s="15"/>
      <c r="L33" s="15"/>
      <c r="M33" s="15"/>
      <c r="N33" s="15"/>
      <c r="O33" s="15"/>
      <c r="P33" s="15"/>
      <c r="Q33" s="15"/>
      <c r="R33" s="15"/>
      <c r="S33" s="15"/>
      <c r="T33" s="15"/>
      <c r="U33" s="15"/>
      <c r="V33" s="7">
        <f t="shared" si="0"/>
        <v>0</v>
      </c>
      <c r="W33" s="10">
        <f t="shared" si="1"/>
        <v>19</v>
      </c>
      <c r="X33" s="12"/>
    </row>
    <row r="34" spans="1:24" s="3" customFormat="1" ht="18" customHeight="1">
      <c r="A34" s="30">
        <v>25</v>
      </c>
      <c r="B34" s="34" t="s">
        <v>60</v>
      </c>
      <c r="C34" s="40"/>
      <c r="D34" s="56"/>
      <c r="E34" s="15"/>
      <c r="F34" s="15"/>
      <c r="G34" s="15"/>
      <c r="H34" s="15"/>
      <c r="I34" s="15"/>
      <c r="J34" s="15"/>
      <c r="K34" s="15"/>
      <c r="L34" s="15"/>
      <c r="M34" s="15"/>
      <c r="N34" s="15"/>
      <c r="O34" s="15"/>
      <c r="P34" s="15"/>
      <c r="Q34" s="15"/>
      <c r="R34" s="15"/>
      <c r="S34" s="15"/>
      <c r="T34" s="15"/>
      <c r="U34" s="15"/>
      <c r="V34" s="7">
        <f t="shared" si="0"/>
        <v>0</v>
      </c>
      <c r="W34" s="10">
        <f t="shared" si="1"/>
        <v>19</v>
      </c>
      <c r="X34" s="12"/>
    </row>
    <row r="35" spans="1:24" s="3" customFormat="1" ht="18" customHeight="1">
      <c r="A35" s="30">
        <v>26</v>
      </c>
      <c r="B35" s="34" t="s">
        <v>60</v>
      </c>
      <c r="C35" s="40"/>
      <c r="D35" s="56"/>
      <c r="E35" s="15"/>
      <c r="F35" s="15"/>
      <c r="G35" s="15"/>
      <c r="H35" s="15"/>
      <c r="I35" s="15"/>
      <c r="J35" s="15"/>
      <c r="K35" s="15"/>
      <c r="L35" s="15"/>
      <c r="M35" s="15"/>
      <c r="N35" s="15"/>
      <c r="O35" s="15"/>
      <c r="P35" s="15"/>
      <c r="Q35" s="15"/>
      <c r="R35" s="15"/>
      <c r="S35" s="15"/>
      <c r="T35" s="15"/>
      <c r="U35" s="15"/>
      <c r="V35" s="7">
        <f t="shared" si="0"/>
        <v>0</v>
      </c>
      <c r="W35" s="10">
        <f t="shared" si="1"/>
        <v>19</v>
      </c>
      <c r="X35" s="12"/>
    </row>
    <row r="36" spans="1:24" s="3" customFormat="1" ht="18" customHeight="1">
      <c r="A36" s="30">
        <v>27</v>
      </c>
      <c r="B36" s="34" t="s">
        <v>60</v>
      </c>
      <c r="C36" s="40"/>
      <c r="D36" s="56"/>
      <c r="E36" s="15"/>
      <c r="F36" s="15"/>
      <c r="G36" s="15"/>
      <c r="H36" s="15"/>
      <c r="I36" s="15"/>
      <c r="J36" s="15"/>
      <c r="K36" s="15"/>
      <c r="L36" s="15"/>
      <c r="M36" s="15"/>
      <c r="N36" s="15"/>
      <c r="O36" s="15"/>
      <c r="P36" s="15"/>
      <c r="Q36" s="15"/>
      <c r="R36" s="15"/>
      <c r="S36" s="15"/>
      <c r="T36" s="15"/>
      <c r="U36" s="15"/>
      <c r="V36" s="7">
        <f t="shared" si="0"/>
        <v>0</v>
      </c>
      <c r="W36" s="10">
        <f t="shared" si="1"/>
        <v>19</v>
      </c>
      <c r="X36" s="12"/>
    </row>
    <row r="37" spans="1:24" s="3" customFormat="1" ht="18" customHeight="1">
      <c r="A37" s="30">
        <v>28</v>
      </c>
      <c r="B37" s="34" t="s">
        <v>60</v>
      </c>
      <c r="C37" s="40"/>
      <c r="D37" s="53"/>
      <c r="E37" s="15"/>
      <c r="F37" s="15"/>
      <c r="G37" s="15"/>
      <c r="H37" s="15"/>
      <c r="I37" s="15"/>
      <c r="J37" s="15"/>
      <c r="K37" s="15"/>
      <c r="L37" s="15"/>
      <c r="M37" s="15"/>
      <c r="N37" s="15"/>
      <c r="O37" s="15"/>
      <c r="P37" s="15"/>
      <c r="Q37" s="15"/>
      <c r="R37" s="15"/>
      <c r="S37" s="15"/>
      <c r="T37" s="15"/>
      <c r="U37" s="15"/>
      <c r="V37" s="7">
        <f t="shared" si="0"/>
        <v>0</v>
      </c>
      <c r="W37" s="10">
        <f t="shared" si="1"/>
        <v>19</v>
      </c>
      <c r="X37" s="12"/>
    </row>
    <row r="38" spans="1:24" s="3" customFormat="1" ht="18" customHeight="1">
      <c r="A38" s="30">
        <v>29</v>
      </c>
      <c r="B38" s="34" t="s">
        <v>60</v>
      </c>
      <c r="C38" s="40"/>
      <c r="D38" s="53"/>
      <c r="E38" s="15"/>
      <c r="F38" s="15"/>
      <c r="G38" s="15"/>
      <c r="H38" s="15"/>
      <c r="I38" s="15"/>
      <c r="J38" s="15"/>
      <c r="K38" s="15"/>
      <c r="L38" s="15"/>
      <c r="M38" s="15"/>
      <c r="N38" s="15"/>
      <c r="O38" s="15"/>
      <c r="P38" s="15"/>
      <c r="Q38" s="15"/>
      <c r="R38" s="15"/>
      <c r="S38" s="15"/>
      <c r="T38" s="15"/>
      <c r="U38" s="15"/>
      <c r="V38" s="7">
        <f t="shared" si="0"/>
        <v>0</v>
      </c>
      <c r="W38" s="10">
        <f t="shared" si="1"/>
        <v>19</v>
      </c>
      <c r="X38" s="12"/>
    </row>
    <row r="39" spans="1:24" s="3" customFormat="1" ht="18" customHeight="1" thickBot="1">
      <c r="A39" s="35">
        <v>30</v>
      </c>
      <c r="B39" s="36" t="s">
        <v>60</v>
      </c>
      <c r="C39" s="41"/>
      <c r="D39" s="57"/>
      <c r="E39" s="23"/>
      <c r="F39" s="23"/>
      <c r="G39" s="23"/>
      <c r="H39" s="23"/>
      <c r="I39" s="23"/>
      <c r="J39" s="23"/>
      <c r="K39" s="23"/>
      <c r="L39" s="23"/>
      <c r="M39" s="23"/>
      <c r="N39" s="23"/>
      <c r="O39" s="23"/>
      <c r="P39" s="23"/>
      <c r="Q39" s="23"/>
      <c r="R39" s="23"/>
      <c r="S39" s="23"/>
      <c r="T39" s="23"/>
      <c r="U39" s="23"/>
      <c r="V39" s="8">
        <f t="shared" si="0"/>
        <v>0</v>
      </c>
      <c r="W39" s="11">
        <f>RANK(V39,$V$10:$V$39)</f>
        <v>19</v>
      </c>
      <c r="X39" s="12"/>
    </row>
    <row r="40" spans="1:24">
      <c r="D40" s="25">
        <f t="shared" ref="D40:U40" si="2">SUM(D4:D39)</f>
        <v>803</v>
      </c>
      <c r="E40" s="25">
        <f>SUM(E4:E39)</f>
        <v>792</v>
      </c>
      <c r="F40" s="25">
        <f t="shared" si="2"/>
        <v>770</v>
      </c>
      <c r="G40" s="25">
        <f t="shared" si="2"/>
        <v>814</v>
      </c>
      <c r="H40" s="25">
        <f t="shared" si="2"/>
        <v>0</v>
      </c>
      <c r="I40" s="25">
        <f t="shared" si="2"/>
        <v>0</v>
      </c>
      <c r="J40" s="25">
        <f t="shared" si="2"/>
        <v>0</v>
      </c>
      <c r="K40" s="25">
        <f t="shared" si="2"/>
        <v>0</v>
      </c>
      <c r="L40" s="25">
        <f t="shared" si="2"/>
        <v>0</v>
      </c>
      <c r="M40" s="25">
        <f t="shared" si="2"/>
        <v>0</v>
      </c>
      <c r="N40" s="25">
        <f t="shared" si="2"/>
        <v>0</v>
      </c>
      <c r="O40" s="25">
        <f t="shared" si="2"/>
        <v>0</v>
      </c>
      <c r="P40" s="25">
        <f t="shared" si="2"/>
        <v>0</v>
      </c>
      <c r="Q40" s="25">
        <f t="shared" si="2"/>
        <v>0</v>
      </c>
      <c r="R40" s="25">
        <f t="shared" si="2"/>
        <v>0</v>
      </c>
      <c r="S40" s="25">
        <f t="shared" si="2"/>
        <v>0</v>
      </c>
      <c r="T40" s="25">
        <f t="shared" si="2"/>
        <v>0</v>
      </c>
      <c r="U40" s="25">
        <f t="shared" si="2"/>
        <v>0</v>
      </c>
    </row>
  </sheetData>
  <mergeCells count="3">
    <mergeCell ref="A1:R1"/>
    <mergeCell ref="S1:T1"/>
    <mergeCell ref="U1:X1"/>
  </mergeCells>
  <phoneticPr fontId="3"/>
  <conditionalFormatting sqref="B3:B39">
    <cfRule type="cellIs" dxfId="9" priority="3" stopIfTrue="1" operator="equal">
      <formula>"GK"</formula>
    </cfRule>
  </conditionalFormatting>
  <conditionalFormatting sqref="W4:W8">
    <cfRule type="top10" dxfId="8" priority="2" bottom="1" rank="1"/>
  </conditionalFormatting>
  <conditionalFormatting sqref="W9">
    <cfRule type="expression" dxfId="7" priority="4" stopIfTrue="1">
      <formula>#REF!="GK"</formula>
    </cfRule>
    <cfRule type="cellIs" dxfId="6" priority="5" stopIfTrue="1" operator="lessThanOrEqual">
      <formula>14</formula>
    </cfRule>
  </conditionalFormatting>
  <conditionalFormatting sqref="W10:W39">
    <cfRule type="top10" dxfId="5" priority="1" bottom="1" rank="14"/>
  </conditionalFormatting>
  <dataValidations count="2">
    <dataValidation type="list" errorStyle="warning" allowBlank="1" showErrorMessage="1" sqref="B9" xr:uid="{624EE906-D17A-4EDD-8327-CA0F8EDCD9C9}">
      <formula1>"GK,DF,MF,FW"</formula1>
    </dataValidation>
    <dataValidation type="list" errorStyle="warning" allowBlank="1" showInputMessage="1" showErrorMessage="1" sqref="X4:X39" xr:uid="{DEF10D31-EFA0-4D29-B5EA-FC95298C8F6D}">
      <formula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X40"/>
  <sheetViews>
    <sheetView zoomScale="40" zoomScaleNormal="40" workbookViewId="0">
      <selection sqref="A1:R1"/>
    </sheetView>
  </sheetViews>
  <sheetFormatPr defaultColWidth="8.90625" defaultRowHeight="13"/>
  <cols>
    <col min="1" max="1" width="4.36328125" bestFit="1" customWidth="1"/>
    <col min="2" max="2" width="6.36328125" customWidth="1"/>
    <col min="3" max="3" width="18.6328125" customWidth="1"/>
    <col min="4" max="21" width="6.6328125" customWidth="1"/>
    <col min="24" max="24" width="9.453125" customWidth="1"/>
  </cols>
  <sheetData>
    <row r="1" spans="1:24" ht="21">
      <c r="A1" s="61" t="s">
        <v>68</v>
      </c>
      <c r="B1" s="61"/>
      <c r="C1" s="61"/>
      <c r="D1" s="61"/>
      <c r="E1" s="61"/>
      <c r="F1" s="61"/>
      <c r="G1" s="61"/>
      <c r="H1" s="61"/>
      <c r="I1" s="61"/>
      <c r="J1" s="61"/>
      <c r="K1" s="61"/>
      <c r="L1" s="61"/>
      <c r="M1" s="61"/>
      <c r="N1" s="61"/>
      <c r="O1" s="61"/>
      <c r="P1" s="61"/>
      <c r="Q1" s="61"/>
      <c r="R1" s="61"/>
      <c r="S1" s="62" t="s">
        <v>61</v>
      </c>
      <c r="T1" s="62"/>
      <c r="U1" s="63"/>
      <c r="V1" s="63"/>
      <c r="W1" s="63"/>
      <c r="X1" s="63"/>
    </row>
    <row r="2" spans="1:24" ht="4.5" customHeight="1" thickBot="1">
      <c r="A2" s="14"/>
    </row>
    <row r="3" spans="1:24" s="1" customFormat="1" ht="37.5" customHeight="1" thickBot="1">
      <c r="A3" s="29" t="s">
        <v>59</v>
      </c>
      <c r="B3" s="28" t="s">
        <v>21</v>
      </c>
      <c r="C3" s="28" t="s">
        <v>0</v>
      </c>
      <c r="D3" s="21" t="s">
        <v>1</v>
      </c>
      <c r="E3" s="5" t="s">
        <v>2</v>
      </c>
      <c r="F3" s="5" t="s">
        <v>3</v>
      </c>
      <c r="G3" s="5" t="s">
        <v>4</v>
      </c>
      <c r="H3" s="5" t="s">
        <v>5</v>
      </c>
      <c r="I3" s="5" t="s">
        <v>6</v>
      </c>
      <c r="J3" s="5" t="s">
        <v>7</v>
      </c>
      <c r="K3" s="5" t="s">
        <v>8</v>
      </c>
      <c r="L3" s="5" t="s">
        <v>9</v>
      </c>
      <c r="M3" s="5" t="s">
        <v>10</v>
      </c>
      <c r="N3" s="5" t="s">
        <v>11</v>
      </c>
      <c r="O3" s="5" t="s">
        <v>12</v>
      </c>
      <c r="P3" s="5" t="s">
        <v>13</v>
      </c>
      <c r="Q3" s="5" t="s">
        <v>14</v>
      </c>
      <c r="R3" s="5" t="s">
        <v>15</v>
      </c>
      <c r="S3" s="5" t="s">
        <v>16</v>
      </c>
      <c r="T3" s="5" t="s">
        <v>17</v>
      </c>
      <c r="U3" s="5" t="s">
        <v>18</v>
      </c>
      <c r="V3" s="6" t="s">
        <v>19</v>
      </c>
      <c r="W3" s="9" t="s">
        <v>20</v>
      </c>
      <c r="X3" s="24" t="str">
        <f>"プロテクト"&amp;COUNTA(X4:X39)&amp;"名"</f>
        <v>プロテクト0名</v>
      </c>
    </row>
    <row r="4" spans="1:24" s="3" customFormat="1" ht="18" customHeight="1" thickTop="1">
      <c r="A4" s="30">
        <v>1</v>
      </c>
      <c r="B4" s="31" t="s">
        <v>41</v>
      </c>
      <c r="C4" s="37"/>
      <c r="D4" s="58"/>
      <c r="E4" s="2"/>
      <c r="F4" s="2"/>
      <c r="G4" s="2"/>
      <c r="H4" s="2"/>
      <c r="I4" s="2"/>
      <c r="J4" s="2"/>
      <c r="K4" s="2"/>
      <c r="L4" s="2"/>
      <c r="M4" s="2"/>
      <c r="N4" s="2"/>
      <c r="O4" s="2"/>
      <c r="P4" s="2"/>
      <c r="Q4" s="2"/>
      <c r="R4" s="2"/>
      <c r="S4" s="2"/>
      <c r="T4" s="2"/>
      <c r="U4" s="2"/>
      <c r="V4" s="7">
        <f>SUM(D4:U4)</f>
        <v>0</v>
      </c>
      <c r="W4" s="10">
        <f>RANK(V4,$V$4:$V$8)</f>
        <v>1</v>
      </c>
      <c r="X4" s="12"/>
    </row>
    <row r="5" spans="1:24" s="3" customFormat="1" ht="18" customHeight="1">
      <c r="A5" s="30">
        <v>2</v>
      </c>
      <c r="B5" s="31" t="s">
        <v>41</v>
      </c>
      <c r="C5" s="38"/>
      <c r="D5" s="58"/>
      <c r="E5" s="2"/>
      <c r="F5" s="2"/>
      <c r="G5" s="2"/>
      <c r="H5" s="2"/>
      <c r="I5" s="2"/>
      <c r="J5" s="2"/>
      <c r="K5" s="2"/>
      <c r="L5" s="2"/>
      <c r="M5" s="2"/>
      <c r="N5" s="2"/>
      <c r="O5" s="2"/>
      <c r="P5" s="2"/>
      <c r="Q5" s="2"/>
      <c r="R5" s="2"/>
      <c r="S5" s="2"/>
      <c r="T5" s="2"/>
      <c r="U5" s="2"/>
      <c r="V5" s="7">
        <f>SUM(D5:U5)</f>
        <v>0</v>
      </c>
      <c r="W5" s="10">
        <f>RANK(V5,$V$4:$V$8)</f>
        <v>1</v>
      </c>
      <c r="X5" s="12"/>
    </row>
    <row r="6" spans="1:24" s="3" customFormat="1" ht="18" customHeight="1">
      <c r="A6" s="30">
        <v>3</v>
      </c>
      <c r="B6" s="31" t="s">
        <v>41</v>
      </c>
      <c r="C6" s="39"/>
      <c r="D6" s="58"/>
      <c r="E6" s="2"/>
      <c r="F6" s="2"/>
      <c r="G6" s="2"/>
      <c r="H6" s="2"/>
      <c r="I6" s="2"/>
      <c r="J6" s="2"/>
      <c r="K6" s="2"/>
      <c r="L6" s="2"/>
      <c r="M6" s="2"/>
      <c r="N6" s="2"/>
      <c r="O6" s="2"/>
      <c r="P6" s="2"/>
      <c r="Q6" s="2"/>
      <c r="R6" s="2"/>
      <c r="S6" s="2"/>
      <c r="T6" s="2"/>
      <c r="U6" s="2"/>
      <c r="V6" s="7">
        <f>SUM(D6:U6)</f>
        <v>0</v>
      </c>
      <c r="W6" s="10">
        <f>RANK(V6,$V$4:$V$8)</f>
        <v>1</v>
      </c>
      <c r="X6" s="12"/>
    </row>
    <row r="7" spans="1:24" s="3" customFormat="1" ht="18" customHeight="1">
      <c r="A7" s="30">
        <v>4</v>
      </c>
      <c r="B7" s="31" t="s">
        <v>41</v>
      </c>
      <c r="C7" s="38"/>
      <c r="D7" s="58"/>
      <c r="E7" s="2"/>
      <c r="F7" s="2"/>
      <c r="G7" s="2"/>
      <c r="H7" s="2"/>
      <c r="I7" s="2"/>
      <c r="J7" s="2"/>
      <c r="K7" s="2"/>
      <c r="L7" s="2"/>
      <c r="M7" s="2"/>
      <c r="N7" s="2"/>
      <c r="O7" s="2"/>
      <c r="P7" s="2"/>
      <c r="Q7" s="2"/>
      <c r="R7" s="2"/>
      <c r="S7" s="2"/>
      <c r="T7" s="2"/>
      <c r="U7" s="2"/>
      <c r="V7" s="7">
        <f>SUM(D7:U7)</f>
        <v>0</v>
      </c>
      <c r="W7" s="10">
        <f>RANK(V7,$V$4:$V$8)</f>
        <v>1</v>
      </c>
      <c r="X7" s="12"/>
    </row>
    <row r="8" spans="1:24" s="3" customFormat="1" ht="18" customHeight="1">
      <c r="A8" s="30">
        <v>5</v>
      </c>
      <c r="B8" s="31" t="s">
        <v>41</v>
      </c>
      <c r="C8" s="38"/>
      <c r="D8" s="58"/>
      <c r="E8" s="2"/>
      <c r="F8" s="2"/>
      <c r="G8" s="2"/>
      <c r="H8" s="2"/>
      <c r="I8" s="2"/>
      <c r="J8" s="2"/>
      <c r="K8" s="2"/>
      <c r="L8" s="2"/>
      <c r="M8" s="2"/>
      <c r="N8" s="2"/>
      <c r="O8" s="2"/>
      <c r="P8" s="2"/>
      <c r="Q8" s="2"/>
      <c r="R8" s="2"/>
      <c r="S8" s="2"/>
      <c r="T8" s="2"/>
      <c r="U8" s="2"/>
      <c r="V8" s="7">
        <f>SUM(D8:U8)</f>
        <v>0</v>
      </c>
      <c r="W8" s="10">
        <f>RANK(V8,$V$4:$V$8)</f>
        <v>1</v>
      </c>
      <c r="X8" s="12"/>
    </row>
    <row r="9" spans="1:24" s="20" customFormat="1" ht="18" customHeight="1">
      <c r="A9" s="32"/>
      <c r="B9" s="33"/>
      <c r="C9" s="22" t="s">
        <v>57</v>
      </c>
      <c r="D9" s="59"/>
      <c r="E9" s="16"/>
      <c r="F9" s="16"/>
      <c r="G9" s="16"/>
      <c r="H9" s="16"/>
      <c r="I9" s="16"/>
      <c r="J9" s="16"/>
      <c r="K9" s="16"/>
      <c r="L9" s="16"/>
      <c r="M9" s="16"/>
      <c r="N9" s="16"/>
      <c r="O9" s="16"/>
      <c r="P9" s="16"/>
      <c r="Q9" s="16"/>
      <c r="R9" s="16"/>
      <c r="S9" s="16"/>
      <c r="T9" s="16"/>
      <c r="U9" s="16"/>
      <c r="V9" s="17"/>
      <c r="W9" s="18"/>
      <c r="X9" s="19"/>
    </row>
    <row r="10" spans="1:24" s="3" customFormat="1" ht="18" customHeight="1">
      <c r="A10" s="30">
        <v>1</v>
      </c>
      <c r="B10" s="34" t="s">
        <v>60</v>
      </c>
      <c r="C10" s="38"/>
      <c r="D10" s="58"/>
      <c r="E10" s="2"/>
      <c r="F10" s="2"/>
      <c r="G10" s="2"/>
      <c r="H10" s="2"/>
      <c r="I10" s="2"/>
      <c r="J10" s="2"/>
      <c r="K10" s="2"/>
      <c r="L10" s="2"/>
      <c r="M10" s="2"/>
      <c r="N10" s="2"/>
      <c r="O10" s="2"/>
      <c r="P10" s="2"/>
      <c r="Q10" s="2"/>
      <c r="R10" s="2"/>
      <c r="S10" s="2"/>
      <c r="T10" s="2"/>
      <c r="U10" s="2"/>
      <c r="V10" s="7">
        <f t="shared" ref="V10:V39" si="0">SUM(D10:U10)</f>
        <v>0</v>
      </c>
      <c r="W10" s="10">
        <f>RANK(V10,$V$10:$V$39)</f>
        <v>1</v>
      </c>
      <c r="X10" s="12"/>
    </row>
    <row r="11" spans="1:24" s="3" customFormat="1" ht="18" customHeight="1">
      <c r="A11" s="30">
        <v>2</v>
      </c>
      <c r="B11" s="34" t="s">
        <v>60</v>
      </c>
      <c r="C11" s="38"/>
      <c r="D11" s="58"/>
      <c r="E11" s="2"/>
      <c r="F11" s="2"/>
      <c r="G11" s="2"/>
      <c r="H11" s="2"/>
      <c r="I11" s="2"/>
      <c r="J11" s="2"/>
      <c r="K11" s="2"/>
      <c r="L11" s="2"/>
      <c r="M11" s="2"/>
      <c r="N11" s="2"/>
      <c r="O11" s="2"/>
      <c r="P11" s="2"/>
      <c r="Q11" s="2"/>
      <c r="R11" s="2"/>
      <c r="S11" s="2"/>
      <c r="T11" s="2"/>
      <c r="U11" s="2"/>
      <c r="V11" s="7">
        <f t="shared" si="0"/>
        <v>0</v>
      </c>
      <c r="W11" s="10">
        <f>RANK(V11,$V$10:$V$39)</f>
        <v>1</v>
      </c>
      <c r="X11" s="12"/>
    </row>
    <row r="12" spans="1:24" s="3" customFormat="1" ht="18" customHeight="1">
      <c r="A12" s="30">
        <v>3</v>
      </c>
      <c r="B12" s="34" t="s">
        <v>60</v>
      </c>
      <c r="C12" s="38"/>
      <c r="D12" s="58"/>
      <c r="E12" s="2"/>
      <c r="F12" s="2"/>
      <c r="G12" s="2"/>
      <c r="H12" s="2"/>
      <c r="I12" s="2"/>
      <c r="J12" s="2"/>
      <c r="K12" s="2"/>
      <c r="L12" s="2"/>
      <c r="M12" s="2"/>
      <c r="N12" s="2"/>
      <c r="O12" s="2"/>
      <c r="P12" s="2"/>
      <c r="Q12" s="2"/>
      <c r="R12" s="2"/>
      <c r="S12" s="2"/>
      <c r="T12" s="2"/>
      <c r="U12" s="2"/>
      <c r="V12" s="7">
        <f t="shared" si="0"/>
        <v>0</v>
      </c>
      <c r="W12" s="10">
        <f t="shared" ref="W12:W38" si="1">RANK(V12,$V$10:$V$39)</f>
        <v>1</v>
      </c>
      <c r="X12" s="12"/>
    </row>
    <row r="13" spans="1:24" s="3" customFormat="1" ht="18" customHeight="1">
      <c r="A13" s="30">
        <v>4</v>
      </c>
      <c r="B13" s="34" t="s">
        <v>60</v>
      </c>
      <c r="C13" s="38"/>
      <c r="D13" s="58"/>
      <c r="E13" s="2"/>
      <c r="F13" s="2"/>
      <c r="G13" s="2"/>
      <c r="H13" s="2"/>
      <c r="I13" s="2"/>
      <c r="J13" s="2"/>
      <c r="K13" s="2"/>
      <c r="L13" s="2"/>
      <c r="M13" s="2"/>
      <c r="N13" s="2"/>
      <c r="O13" s="2"/>
      <c r="P13" s="2"/>
      <c r="Q13" s="2"/>
      <c r="R13" s="2"/>
      <c r="S13" s="2"/>
      <c r="T13" s="2"/>
      <c r="U13" s="2"/>
      <c r="V13" s="7">
        <f t="shared" si="0"/>
        <v>0</v>
      </c>
      <c r="W13" s="10">
        <f t="shared" si="1"/>
        <v>1</v>
      </c>
      <c r="X13" s="12"/>
    </row>
    <row r="14" spans="1:24" s="3" customFormat="1" ht="18" customHeight="1">
      <c r="A14" s="30">
        <v>5</v>
      </c>
      <c r="B14" s="34" t="s">
        <v>60</v>
      </c>
      <c r="C14" s="38"/>
      <c r="D14" s="58"/>
      <c r="E14" s="2"/>
      <c r="F14" s="2"/>
      <c r="G14" s="2"/>
      <c r="H14" s="2"/>
      <c r="I14" s="2"/>
      <c r="J14" s="2"/>
      <c r="K14" s="2"/>
      <c r="L14" s="2"/>
      <c r="M14" s="2"/>
      <c r="N14" s="2"/>
      <c r="O14" s="2"/>
      <c r="P14" s="2"/>
      <c r="Q14" s="2"/>
      <c r="R14" s="2"/>
      <c r="S14" s="2"/>
      <c r="T14" s="2"/>
      <c r="U14" s="2"/>
      <c r="V14" s="7">
        <f t="shared" si="0"/>
        <v>0</v>
      </c>
      <c r="W14" s="10">
        <f t="shared" si="1"/>
        <v>1</v>
      </c>
      <c r="X14" s="12"/>
    </row>
    <row r="15" spans="1:24" s="3" customFormat="1" ht="18" customHeight="1">
      <c r="A15" s="30">
        <v>6</v>
      </c>
      <c r="B15" s="34" t="s">
        <v>60</v>
      </c>
      <c r="C15" s="38"/>
      <c r="D15" s="58"/>
      <c r="E15" s="2"/>
      <c r="F15" s="2"/>
      <c r="G15" s="2"/>
      <c r="H15" s="2"/>
      <c r="I15" s="2"/>
      <c r="J15" s="2"/>
      <c r="K15" s="2"/>
      <c r="L15" s="2"/>
      <c r="M15" s="2"/>
      <c r="N15" s="2"/>
      <c r="O15" s="2"/>
      <c r="P15" s="2"/>
      <c r="Q15" s="2"/>
      <c r="R15" s="2"/>
      <c r="S15" s="2"/>
      <c r="T15" s="2"/>
      <c r="U15" s="2"/>
      <c r="V15" s="7">
        <f t="shared" si="0"/>
        <v>0</v>
      </c>
      <c r="W15" s="10">
        <f t="shared" si="1"/>
        <v>1</v>
      </c>
      <c r="X15" s="12"/>
    </row>
    <row r="16" spans="1:24" s="3" customFormat="1" ht="18" customHeight="1">
      <c r="A16" s="30">
        <v>7</v>
      </c>
      <c r="B16" s="34" t="s">
        <v>60</v>
      </c>
      <c r="C16" s="38"/>
      <c r="D16" s="58"/>
      <c r="E16" s="2"/>
      <c r="F16" s="2"/>
      <c r="G16" s="2"/>
      <c r="H16" s="2"/>
      <c r="I16" s="2"/>
      <c r="J16" s="2"/>
      <c r="K16" s="2"/>
      <c r="L16" s="2"/>
      <c r="M16" s="2"/>
      <c r="N16" s="2"/>
      <c r="O16" s="2"/>
      <c r="P16" s="2"/>
      <c r="Q16" s="2"/>
      <c r="R16" s="2"/>
      <c r="S16" s="2"/>
      <c r="T16" s="2"/>
      <c r="U16" s="2"/>
      <c r="V16" s="7">
        <f t="shared" si="0"/>
        <v>0</v>
      </c>
      <c r="W16" s="10">
        <f t="shared" si="1"/>
        <v>1</v>
      </c>
      <c r="X16" s="12"/>
    </row>
    <row r="17" spans="1:24" s="3" customFormat="1" ht="18" customHeight="1">
      <c r="A17" s="30">
        <v>8</v>
      </c>
      <c r="B17" s="34" t="s">
        <v>60</v>
      </c>
      <c r="C17" s="38"/>
      <c r="D17" s="58"/>
      <c r="E17" s="2"/>
      <c r="F17" s="2"/>
      <c r="G17" s="2"/>
      <c r="H17" s="2"/>
      <c r="I17" s="2"/>
      <c r="J17" s="2"/>
      <c r="K17" s="2"/>
      <c r="L17" s="2"/>
      <c r="M17" s="2"/>
      <c r="N17" s="2"/>
      <c r="O17" s="2"/>
      <c r="P17" s="2"/>
      <c r="Q17" s="2"/>
      <c r="R17" s="2"/>
      <c r="S17" s="2"/>
      <c r="T17" s="2"/>
      <c r="U17" s="2"/>
      <c r="V17" s="7">
        <f t="shared" si="0"/>
        <v>0</v>
      </c>
      <c r="W17" s="10">
        <f t="shared" si="1"/>
        <v>1</v>
      </c>
      <c r="X17" s="12"/>
    </row>
    <row r="18" spans="1:24" s="3" customFormat="1" ht="18" customHeight="1">
      <c r="A18" s="30">
        <v>9</v>
      </c>
      <c r="B18" s="34" t="s">
        <v>60</v>
      </c>
      <c r="C18" s="38"/>
      <c r="D18" s="58"/>
      <c r="E18" s="2"/>
      <c r="F18" s="2"/>
      <c r="G18" s="2"/>
      <c r="H18" s="2"/>
      <c r="I18" s="2"/>
      <c r="J18" s="2"/>
      <c r="K18" s="2"/>
      <c r="L18" s="2"/>
      <c r="M18" s="2"/>
      <c r="N18" s="2"/>
      <c r="O18" s="2"/>
      <c r="P18" s="2"/>
      <c r="Q18" s="2"/>
      <c r="R18" s="2"/>
      <c r="S18" s="2"/>
      <c r="T18" s="2"/>
      <c r="U18" s="2"/>
      <c r="V18" s="7">
        <f t="shared" si="0"/>
        <v>0</v>
      </c>
      <c r="W18" s="10">
        <f t="shared" si="1"/>
        <v>1</v>
      </c>
      <c r="X18" s="12"/>
    </row>
    <row r="19" spans="1:24" s="3" customFormat="1" ht="18" customHeight="1">
      <c r="A19" s="30">
        <v>10</v>
      </c>
      <c r="B19" s="34" t="s">
        <v>60</v>
      </c>
      <c r="C19" s="38"/>
      <c r="D19" s="58"/>
      <c r="E19" s="2"/>
      <c r="F19" s="2"/>
      <c r="G19" s="2"/>
      <c r="H19" s="2"/>
      <c r="I19" s="2"/>
      <c r="J19" s="2"/>
      <c r="K19" s="2"/>
      <c r="L19" s="2"/>
      <c r="M19" s="2"/>
      <c r="N19" s="2"/>
      <c r="O19" s="2"/>
      <c r="P19" s="2"/>
      <c r="Q19" s="2"/>
      <c r="R19" s="2"/>
      <c r="S19" s="2"/>
      <c r="T19" s="2"/>
      <c r="U19" s="2"/>
      <c r="V19" s="7">
        <f t="shared" si="0"/>
        <v>0</v>
      </c>
      <c r="W19" s="10">
        <f t="shared" si="1"/>
        <v>1</v>
      </c>
      <c r="X19" s="12"/>
    </row>
    <row r="20" spans="1:24" s="3" customFormat="1" ht="18" customHeight="1">
      <c r="A20" s="30">
        <v>11</v>
      </c>
      <c r="B20" s="34" t="s">
        <v>60</v>
      </c>
      <c r="C20" s="38"/>
      <c r="D20" s="58"/>
      <c r="E20" s="2"/>
      <c r="F20" s="2"/>
      <c r="G20" s="2"/>
      <c r="H20" s="2"/>
      <c r="I20" s="2"/>
      <c r="J20" s="2"/>
      <c r="K20" s="2"/>
      <c r="L20" s="2"/>
      <c r="M20" s="2"/>
      <c r="N20" s="2"/>
      <c r="O20" s="2"/>
      <c r="P20" s="2"/>
      <c r="Q20" s="2"/>
      <c r="R20" s="2"/>
      <c r="S20" s="2"/>
      <c r="T20" s="2"/>
      <c r="U20" s="2"/>
      <c r="V20" s="7">
        <f t="shared" si="0"/>
        <v>0</v>
      </c>
      <c r="W20" s="10">
        <f t="shared" si="1"/>
        <v>1</v>
      </c>
      <c r="X20" s="12"/>
    </row>
    <row r="21" spans="1:24" s="3" customFormat="1" ht="18" customHeight="1">
      <c r="A21" s="30">
        <v>12</v>
      </c>
      <c r="B21" s="34" t="s">
        <v>60</v>
      </c>
      <c r="C21" s="38"/>
      <c r="D21" s="58"/>
      <c r="E21" s="2"/>
      <c r="F21" s="2"/>
      <c r="G21" s="2"/>
      <c r="H21" s="2"/>
      <c r="I21" s="2"/>
      <c r="J21" s="2"/>
      <c r="K21" s="2"/>
      <c r="L21" s="2"/>
      <c r="M21" s="2"/>
      <c r="N21" s="2"/>
      <c r="O21" s="2"/>
      <c r="P21" s="2"/>
      <c r="Q21" s="2"/>
      <c r="R21" s="2"/>
      <c r="S21" s="2"/>
      <c r="T21" s="2"/>
      <c r="U21" s="2"/>
      <c r="V21" s="7">
        <f t="shared" si="0"/>
        <v>0</v>
      </c>
      <c r="W21" s="10">
        <f t="shared" si="1"/>
        <v>1</v>
      </c>
      <c r="X21" s="12"/>
    </row>
    <row r="22" spans="1:24" s="3" customFormat="1" ht="18" customHeight="1">
      <c r="A22" s="30">
        <v>13</v>
      </c>
      <c r="B22" s="34" t="s">
        <v>60</v>
      </c>
      <c r="C22" s="38"/>
      <c r="D22" s="58"/>
      <c r="E22" s="2"/>
      <c r="F22" s="2"/>
      <c r="G22" s="2"/>
      <c r="H22" s="2"/>
      <c r="I22" s="2"/>
      <c r="J22" s="2"/>
      <c r="K22" s="2"/>
      <c r="L22" s="2"/>
      <c r="M22" s="2"/>
      <c r="N22" s="2"/>
      <c r="O22" s="2"/>
      <c r="P22" s="2"/>
      <c r="Q22" s="2"/>
      <c r="R22" s="2"/>
      <c r="S22" s="2"/>
      <c r="T22" s="2"/>
      <c r="U22" s="2"/>
      <c r="V22" s="7">
        <f t="shared" si="0"/>
        <v>0</v>
      </c>
      <c r="W22" s="10">
        <f t="shared" si="1"/>
        <v>1</v>
      </c>
      <c r="X22" s="12"/>
    </row>
    <row r="23" spans="1:24" s="3" customFormat="1" ht="18" customHeight="1">
      <c r="A23" s="30">
        <v>14</v>
      </c>
      <c r="B23" s="34" t="s">
        <v>60</v>
      </c>
      <c r="C23" s="38"/>
      <c r="D23" s="58"/>
      <c r="E23" s="2"/>
      <c r="F23" s="2"/>
      <c r="G23" s="2"/>
      <c r="H23" s="2"/>
      <c r="I23" s="2"/>
      <c r="J23" s="2"/>
      <c r="K23" s="2"/>
      <c r="L23" s="2"/>
      <c r="M23" s="2"/>
      <c r="N23" s="2"/>
      <c r="O23" s="2"/>
      <c r="P23" s="2"/>
      <c r="Q23" s="2"/>
      <c r="R23" s="2"/>
      <c r="S23" s="2"/>
      <c r="T23" s="2"/>
      <c r="U23" s="2"/>
      <c r="V23" s="7">
        <f t="shared" si="0"/>
        <v>0</v>
      </c>
      <c r="W23" s="10">
        <f t="shared" si="1"/>
        <v>1</v>
      </c>
      <c r="X23" s="12"/>
    </row>
    <row r="24" spans="1:24" s="3" customFormat="1" ht="18" customHeight="1">
      <c r="A24" s="30">
        <v>15</v>
      </c>
      <c r="B24" s="34" t="s">
        <v>60</v>
      </c>
      <c r="C24" s="40"/>
      <c r="D24" s="58"/>
      <c r="E24" s="2"/>
      <c r="F24" s="2"/>
      <c r="G24" s="2"/>
      <c r="H24" s="2"/>
      <c r="I24" s="2"/>
      <c r="J24" s="2"/>
      <c r="K24" s="2"/>
      <c r="L24" s="2"/>
      <c r="M24" s="2"/>
      <c r="N24" s="2"/>
      <c r="O24" s="2"/>
      <c r="P24" s="2"/>
      <c r="Q24" s="2"/>
      <c r="R24" s="2"/>
      <c r="S24" s="2"/>
      <c r="T24" s="2"/>
      <c r="U24" s="2"/>
      <c r="V24" s="7">
        <f t="shared" si="0"/>
        <v>0</v>
      </c>
      <c r="W24" s="10">
        <f t="shared" si="1"/>
        <v>1</v>
      </c>
      <c r="X24" s="12"/>
    </row>
    <row r="25" spans="1:24" s="3" customFormat="1" ht="18" customHeight="1">
      <c r="A25" s="30">
        <v>16</v>
      </c>
      <c r="B25" s="34" t="s">
        <v>60</v>
      </c>
      <c r="C25" s="40"/>
      <c r="D25" s="58"/>
      <c r="E25" s="2"/>
      <c r="F25" s="2"/>
      <c r="G25" s="2"/>
      <c r="H25" s="2"/>
      <c r="I25" s="2"/>
      <c r="J25" s="2"/>
      <c r="K25" s="2"/>
      <c r="L25" s="2"/>
      <c r="M25" s="2"/>
      <c r="N25" s="2"/>
      <c r="O25" s="2"/>
      <c r="P25" s="2"/>
      <c r="Q25" s="2"/>
      <c r="R25" s="2"/>
      <c r="S25" s="2"/>
      <c r="T25" s="2"/>
      <c r="U25" s="2"/>
      <c r="V25" s="7">
        <f t="shared" si="0"/>
        <v>0</v>
      </c>
      <c r="W25" s="10">
        <f t="shared" si="1"/>
        <v>1</v>
      </c>
      <c r="X25" s="12"/>
    </row>
    <row r="26" spans="1:24" s="3" customFormat="1" ht="18" customHeight="1">
      <c r="A26" s="30">
        <v>17</v>
      </c>
      <c r="B26" s="34" t="s">
        <v>60</v>
      </c>
      <c r="C26" s="40"/>
      <c r="D26" s="58"/>
      <c r="E26" s="2"/>
      <c r="F26" s="2"/>
      <c r="G26" s="2"/>
      <c r="H26" s="2"/>
      <c r="I26" s="2"/>
      <c r="J26" s="2"/>
      <c r="K26" s="2"/>
      <c r="L26" s="2"/>
      <c r="M26" s="2"/>
      <c r="N26" s="2"/>
      <c r="O26" s="2"/>
      <c r="P26" s="2"/>
      <c r="Q26" s="2"/>
      <c r="R26" s="2"/>
      <c r="S26" s="2"/>
      <c r="T26" s="2"/>
      <c r="U26" s="2"/>
      <c r="V26" s="7">
        <f t="shared" si="0"/>
        <v>0</v>
      </c>
      <c r="W26" s="10">
        <f t="shared" si="1"/>
        <v>1</v>
      </c>
      <c r="X26" s="12"/>
    </row>
    <row r="27" spans="1:24" s="3" customFormat="1" ht="18" customHeight="1">
      <c r="A27" s="30">
        <v>18</v>
      </c>
      <c r="B27" s="34" t="s">
        <v>60</v>
      </c>
      <c r="C27" s="40"/>
      <c r="D27" s="58"/>
      <c r="E27" s="2"/>
      <c r="F27" s="2"/>
      <c r="G27" s="2"/>
      <c r="H27" s="2"/>
      <c r="I27" s="2"/>
      <c r="J27" s="2"/>
      <c r="K27" s="2"/>
      <c r="L27" s="2"/>
      <c r="M27" s="2"/>
      <c r="N27" s="2"/>
      <c r="O27" s="2"/>
      <c r="P27" s="2"/>
      <c r="Q27" s="2"/>
      <c r="R27" s="2"/>
      <c r="S27" s="2"/>
      <c r="T27" s="2"/>
      <c r="U27" s="2"/>
      <c r="V27" s="7">
        <f t="shared" si="0"/>
        <v>0</v>
      </c>
      <c r="W27" s="10">
        <f t="shared" si="1"/>
        <v>1</v>
      </c>
      <c r="X27" s="12"/>
    </row>
    <row r="28" spans="1:24" s="3" customFormat="1" ht="18" customHeight="1">
      <c r="A28" s="30">
        <v>19</v>
      </c>
      <c r="B28" s="34" t="s">
        <v>60</v>
      </c>
      <c r="C28" s="40"/>
      <c r="D28" s="58"/>
      <c r="E28" s="2"/>
      <c r="F28" s="2"/>
      <c r="G28" s="2"/>
      <c r="H28" s="2"/>
      <c r="I28" s="2"/>
      <c r="J28" s="2"/>
      <c r="K28" s="2"/>
      <c r="L28" s="2"/>
      <c r="M28" s="2"/>
      <c r="N28" s="2"/>
      <c r="O28" s="2"/>
      <c r="P28" s="2"/>
      <c r="Q28" s="2"/>
      <c r="R28" s="2"/>
      <c r="S28" s="2"/>
      <c r="T28" s="2"/>
      <c r="U28" s="2"/>
      <c r="V28" s="7">
        <f t="shared" si="0"/>
        <v>0</v>
      </c>
      <c r="W28" s="10">
        <f t="shared" si="1"/>
        <v>1</v>
      </c>
      <c r="X28" s="12"/>
    </row>
    <row r="29" spans="1:24" s="3" customFormat="1" ht="18" customHeight="1">
      <c r="A29" s="30">
        <v>20</v>
      </c>
      <c r="B29" s="34" t="s">
        <v>60</v>
      </c>
      <c r="C29" s="40"/>
      <c r="D29" s="58"/>
      <c r="E29" s="2"/>
      <c r="F29" s="2"/>
      <c r="G29" s="2"/>
      <c r="H29" s="2"/>
      <c r="I29" s="2"/>
      <c r="J29" s="2"/>
      <c r="K29" s="2"/>
      <c r="L29" s="2"/>
      <c r="M29" s="2"/>
      <c r="N29" s="2"/>
      <c r="O29" s="2"/>
      <c r="P29" s="2"/>
      <c r="Q29" s="2"/>
      <c r="R29" s="2"/>
      <c r="S29" s="2"/>
      <c r="T29" s="2"/>
      <c r="U29" s="2"/>
      <c r="V29" s="7">
        <f t="shared" si="0"/>
        <v>0</v>
      </c>
      <c r="W29" s="10">
        <f t="shared" si="1"/>
        <v>1</v>
      </c>
      <c r="X29" s="12"/>
    </row>
    <row r="30" spans="1:24" s="3" customFormat="1" ht="18" customHeight="1">
      <c r="A30" s="30">
        <v>21</v>
      </c>
      <c r="B30" s="34" t="s">
        <v>60</v>
      </c>
      <c r="C30" s="40"/>
      <c r="D30" s="58"/>
      <c r="E30" s="2"/>
      <c r="F30" s="2"/>
      <c r="G30" s="2"/>
      <c r="H30" s="2"/>
      <c r="I30" s="2"/>
      <c r="J30" s="2"/>
      <c r="K30" s="2"/>
      <c r="L30" s="2"/>
      <c r="M30" s="2"/>
      <c r="N30" s="2"/>
      <c r="O30" s="2"/>
      <c r="P30" s="2"/>
      <c r="Q30" s="2"/>
      <c r="R30" s="2"/>
      <c r="S30" s="2"/>
      <c r="T30" s="2"/>
      <c r="U30" s="2"/>
      <c r="V30" s="7">
        <f t="shared" si="0"/>
        <v>0</v>
      </c>
      <c r="W30" s="10">
        <f t="shared" si="1"/>
        <v>1</v>
      </c>
      <c r="X30" s="12"/>
    </row>
    <row r="31" spans="1:24" s="3" customFormat="1" ht="18" customHeight="1">
      <c r="A31" s="30">
        <v>22</v>
      </c>
      <c r="B31" s="34" t="s">
        <v>60</v>
      </c>
      <c r="C31" s="40"/>
      <c r="D31" s="58"/>
      <c r="E31" s="2"/>
      <c r="F31" s="2"/>
      <c r="G31" s="2"/>
      <c r="H31" s="2"/>
      <c r="I31" s="2"/>
      <c r="J31" s="2"/>
      <c r="K31" s="2"/>
      <c r="L31" s="2"/>
      <c r="M31" s="2"/>
      <c r="N31" s="2"/>
      <c r="O31" s="2"/>
      <c r="P31" s="2"/>
      <c r="Q31" s="2"/>
      <c r="R31" s="2"/>
      <c r="S31" s="2"/>
      <c r="T31" s="2"/>
      <c r="U31" s="2"/>
      <c r="V31" s="7">
        <f t="shared" si="0"/>
        <v>0</v>
      </c>
      <c r="W31" s="10">
        <f t="shared" si="1"/>
        <v>1</v>
      </c>
      <c r="X31" s="12"/>
    </row>
    <row r="32" spans="1:24" s="3" customFormat="1" ht="18" customHeight="1">
      <c r="A32" s="30">
        <v>23</v>
      </c>
      <c r="B32" s="34" t="s">
        <v>60</v>
      </c>
      <c r="C32" s="40"/>
      <c r="D32" s="58"/>
      <c r="E32" s="2"/>
      <c r="F32" s="2"/>
      <c r="G32" s="2"/>
      <c r="H32" s="2"/>
      <c r="I32" s="2"/>
      <c r="J32" s="2"/>
      <c r="K32" s="2"/>
      <c r="L32" s="2"/>
      <c r="M32" s="2"/>
      <c r="N32" s="2"/>
      <c r="O32" s="2"/>
      <c r="P32" s="2"/>
      <c r="Q32" s="2"/>
      <c r="R32" s="2"/>
      <c r="S32" s="2"/>
      <c r="T32" s="2"/>
      <c r="U32" s="2"/>
      <c r="V32" s="7">
        <f t="shared" si="0"/>
        <v>0</v>
      </c>
      <c r="W32" s="10">
        <f t="shared" si="1"/>
        <v>1</v>
      </c>
      <c r="X32" s="12"/>
    </row>
    <row r="33" spans="1:24" s="3" customFormat="1" ht="18" customHeight="1">
      <c r="A33" s="30">
        <v>24</v>
      </c>
      <c r="B33" s="34" t="s">
        <v>60</v>
      </c>
      <c r="C33" s="40"/>
      <c r="D33" s="58"/>
      <c r="E33" s="2"/>
      <c r="F33" s="2"/>
      <c r="G33" s="2"/>
      <c r="H33" s="2"/>
      <c r="I33" s="2"/>
      <c r="J33" s="2"/>
      <c r="K33" s="2"/>
      <c r="L33" s="2"/>
      <c r="M33" s="2"/>
      <c r="N33" s="2"/>
      <c r="O33" s="2"/>
      <c r="P33" s="2"/>
      <c r="Q33" s="2"/>
      <c r="R33" s="2"/>
      <c r="S33" s="2"/>
      <c r="T33" s="2"/>
      <c r="U33" s="2"/>
      <c r="V33" s="7">
        <f t="shared" si="0"/>
        <v>0</v>
      </c>
      <c r="W33" s="10">
        <f t="shared" si="1"/>
        <v>1</v>
      </c>
      <c r="X33" s="12"/>
    </row>
    <row r="34" spans="1:24" s="3" customFormat="1" ht="18" customHeight="1">
      <c r="A34" s="30">
        <v>25</v>
      </c>
      <c r="B34" s="34" t="s">
        <v>60</v>
      </c>
      <c r="C34" s="40"/>
      <c r="D34" s="58"/>
      <c r="E34" s="2"/>
      <c r="F34" s="2"/>
      <c r="G34" s="2"/>
      <c r="H34" s="2"/>
      <c r="I34" s="2"/>
      <c r="J34" s="2"/>
      <c r="K34" s="2"/>
      <c r="L34" s="2"/>
      <c r="M34" s="2"/>
      <c r="N34" s="2"/>
      <c r="O34" s="2"/>
      <c r="P34" s="2"/>
      <c r="Q34" s="2"/>
      <c r="R34" s="2"/>
      <c r="S34" s="2"/>
      <c r="T34" s="2"/>
      <c r="U34" s="2"/>
      <c r="V34" s="7">
        <f t="shared" si="0"/>
        <v>0</v>
      </c>
      <c r="W34" s="10">
        <f t="shared" si="1"/>
        <v>1</v>
      </c>
      <c r="X34" s="12"/>
    </row>
    <row r="35" spans="1:24" s="3" customFormat="1" ht="18" customHeight="1">
      <c r="A35" s="30">
        <v>26</v>
      </c>
      <c r="B35" s="34" t="s">
        <v>60</v>
      </c>
      <c r="C35" s="40"/>
      <c r="D35" s="58"/>
      <c r="E35" s="2"/>
      <c r="F35" s="2"/>
      <c r="G35" s="2"/>
      <c r="H35" s="2"/>
      <c r="I35" s="2"/>
      <c r="J35" s="2"/>
      <c r="K35" s="2"/>
      <c r="L35" s="2"/>
      <c r="M35" s="2"/>
      <c r="N35" s="2"/>
      <c r="O35" s="2"/>
      <c r="P35" s="2"/>
      <c r="Q35" s="2"/>
      <c r="R35" s="2"/>
      <c r="S35" s="2"/>
      <c r="T35" s="2"/>
      <c r="U35" s="2"/>
      <c r="V35" s="7">
        <f t="shared" si="0"/>
        <v>0</v>
      </c>
      <c r="W35" s="10">
        <f t="shared" si="1"/>
        <v>1</v>
      </c>
      <c r="X35" s="12"/>
    </row>
    <row r="36" spans="1:24" s="3" customFormat="1" ht="18" customHeight="1">
      <c r="A36" s="30">
        <v>27</v>
      </c>
      <c r="B36" s="34" t="s">
        <v>60</v>
      </c>
      <c r="C36" s="40"/>
      <c r="D36" s="58"/>
      <c r="E36" s="2"/>
      <c r="F36" s="2"/>
      <c r="G36" s="2"/>
      <c r="H36" s="2"/>
      <c r="I36" s="2"/>
      <c r="J36" s="2"/>
      <c r="K36" s="2"/>
      <c r="L36" s="2"/>
      <c r="M36" s="2"/>
      <c r="N36" s="2"/>
      <c r="O36" s="2"/>
      <c r="P36" s="2"/>
      <c r="Q36" s="2"/>
      <c r="R36" s="2"/>
      <c r="S36" s="2"/>
      <c r="T36" s="2"/>
      <c r="U36" s="2"/>
      <c r="V36" s="7">
        <f t="shared" si="0"/>
        <v>0</v>
      </c>
      <c r="W36" s="10">
        <f t="shared" si="1"/>
        <v>1</v>
      </c>
      <c r="X36" s="12"/>
    </row>
    <row r="37" spans="1:24" s="3" customFormat="1" ht="18" customHeight="1">
      <c r="A37" s="30">
        <v>28</v>
      </c>
      <c r="B37" s="34" t="s">
        <v>60</v>
      </c>
      <c r="C37" s="40"/>
      <c r="D37" s="58"/>
      <c r="E37" s="2"/>
      <c r="F37" s="2"/>
      <c r="G37" s="2"/>
      <c r="H37" s="2"/>
      <c r="I37" s="2"/>
      <c r="J37" s="2"/>
      <c r="K37" s="2"/>
      <c r="L37" s="2"/>
      <c r="M37" s="2"/>
      <c r="N37" s="2"/>
      <c r="O37" s="2"/>
      <c r="P37" s="2"/>
      <c r="Q37" s="2"/>
      <c r="R37" s="2"/>
      <c r="S37" s="2"/>
      <c r="T37" s="2"/>
      <c r="U37" s="2"/>
      <c r="V37" s="7">
        <f t="shared" si="0"/>
        <v>0</v>
      </c>
      <c r="W37" s="10">
        <f t="shared" si="1"/>
        <v>1</v>
      </c>
      <c r="X37" s="12"/>
    </row>
    <row r="38" spans="1:24" s="3" customFormat="1" ht="18" customHeight="1">
      <c r="A38" s="30">
        <v>29</v>
      </c>
      <c r="B38" s="34" t="s">
        <v>60</v>
      </c>
      <c r="C38" s="40"/>
      <c r="D38" s="58"/>
      <c r="E38" s="2"/>
      <c r="F38" s="2"/>
      <c r="G38" s="2"/>
      <c r="H38" s="2"/>
      <c r="I38" s="2"/>
      <c r="J38" s="2"/>
      <c r="K38" s="2"/>
      <c r="L38" s="2"/>
      <c r="M38" s="2"/>
      <c r="N38" s="2"/>
      <c r="O38" s="2"/>
      <c r="P38" s="2"/>
      <c r="Q38" s="2"/>
      <c r="R38" s="2"/>
      <c r="S38" s="2"/>
      <c r="T38" s="2"/>
      <c r="U38" s="2"/>
      <c r="V38" s="7">
        <f t="shared" si="0"/>
        <v>0</v>
      </c>
      <c r="W38" s="10">
        <f t="shared" si="1"/>
        <v>1</v>
      </c>
      <c r="X38" s="12"/>
    </row>
    <row r="39" spans="1:24" s="3" customFormat="1" ht="18" customHeight="1" thickBot="1">
      <c r="A39" s="35">
        <v>30</v>
      </c>
      <c r="B39" s="36" t="s">
        <v>60</v>
      </c>
      <c r="C39" s="41"/>
      <c r="D39" s="60"/>
      <c r="E39" s="4"/>
      <c r="F39" s="4"/>
      <c r="G39" s="4"/>
      <c r="H39" s="4"/>
      <c r="I39" s="4"/>
      <c r="J39" s="4"/>
      <c r="K39" s="4"/>
      <c r="L39" s="4"/>
      <c r="M39" s="4"/>
      <c r="N39" s="4"/>
      <c r="O39" s="4"/>
      <c r="P39" s="4"/>
      <c r="Q39" s="4"/>
      <c r="R39" s="4"/>
      <c r="S39" s="4"/>
      <c r="T39" s="4"/>
      <c r="U39" s="4"/>
      <c r="V39" s="8">
        <f t="shared" si="0"/>
        <v>0</v>
      </c>
      <c r="W39" s="11">
        <f>RANK(V39,$V$10:$V$39)</f>
        <v>1</v>
      </c>
      <c r="X39" s="13"/>
    </row>
    <row r="40" spans="1:24">
      <c r="D40" s="25">
        <f t="shared" ref="D40:U40" si="2">SUM(D4:D39)</f>
        <v>0</v>
      </c>
      <c r="E40" s="25">
        <f>SUM(E4:E39)</f>
        <v>0</v>
      </c>
      <c r="F40" s="25">
        <f t="shared" si="2"/>
        <v>0</v>
      </c>
      <c r="G40" s="25">
        <f t="shared" si="2"/>
        <v>0</v>
      </c>
      <c r="H40" s="25">
        <f t="shared" si="2"/>
        <v>0</v>
      </c>
      <c r="I40" s="25">
        <f t="shared" si="2"/>
        <v>0</v>
      </c>
      <c r="J40" s="25">
        <f t="shared" si="2"/>
        <v>0</v>
      </c>
      <c r="K40" s="25">
        <f t="shared" si="2"/>
        <v>0</v>
      </c>
      <c r="L40" s="25">
        <f t="shared" si="2"/>
        <v>0</v>
      </c>
      <c r="M40" s="25">
        <f t="shared" si="2"/>
        <v>0</v>
      </c>
      <c r="N40" s="25">
        <f t="shared" si="2"/>
        <v>0</v>
      </c>
      <c r="O40" s="25">
        <f t="shared" si="2"/>
        <v>0</v>
      </c>
      <c r="P40" s="25">
        <f t="shared" si="2"/>
        <v>0</v>
      </c>
      <c r="Q40" s="25">
        <f t="shared" si="2"/>
        <v>0</v>
      </c>
      <c r="R40" s="25">
        <f t="shared" si="2"/>
        <v>0</v>
      </c>
      <c r="S40" s="25">
        <f t="shared" si="2"/>
        <v>0</v>
      </c>
      <c r="T40" s="25">
        <f t="shared" si="2"/>
        <v>0</v>
      </c>
      <c r="U40" s="25">
        <f t="shared" si="2"/>
        <v>0</v>
      </c>
    </row>
  </sheetData>
  <mergeCells count="3">
    <mergeCell ref="S1:T1"/>
    <mergeCell ref="U1:X1"/>
    <mergeCell ref="A1:R1"/>
  </mergeCells>
  <phoneticPr fontId="3"/>
  <conditionalFormatting sqref="B3:B39">
    <cfRule type="cellIs" dxfId="4" priority="5" stopIfTrue="1" operator="equal">
      <formula>"GK"</formula>
    </cfRule>
  </conditionalFormatting>
  <conditionalFormatting sqref="W4:W8">
    <cfRule type="top10" dxfId="3" priority="2" bottom="1" rank="1"/>
  </conditionalFormatting>
  <conditionalFormatting sqref="W9">
    <cfRule type="expression" dxfId="2" priority="6" stopIfTrue="1">
      <formula>#REF!="GK"</formula>
    </cfRule>
    <cfRule type="cellIs" dxfId="1" priority="7" stopIfTrue="1" operator="lessThanOrEqual">
      <formula>14</formula>
    </cfRule>
  </conditionalFormatting>
  <conditionalFormatting sqref="W10:W39">
    <cfRule type="top10" dxfId="0" priority="1" bottom="1" rank="14"/>
  </conditionalFormatting>
  <dataValidations count="2">
    <dataValidation type="list" errorStyle="warning" allowBlank="1" showInputMessage="1" showErrorMessage="1" sqref="X4:X39" xr:uid="{00000000-0002-0000-0100-000000000000}">
      <formula1>"○"</formula1>
    </dataValidation>
    <dataValidation type="list" errorStyle="warning" allowBlank="1" showErrorMessage="1" sqref="B9" xr:uid="{00000000-0002-0000-0100-000001000000}">
      <formula1>"GK,DF,MF,FW"</formula1>
    </dataValidation>
  </dataValidations>
  <printOptions horizontalCentered="1" verticalCentered="1"/>
  <pageMargins left="0.19685039370078741" right="0.19685039370078741" top="0.19685039370078741" bottom="0.19685039370078741" header="0.51181102362204722" footer="0.31496062992125984"/>
  <pageSetup paperSize="9" scale="83"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79B95-B4A8-4A9E-8755-B5E0C5FE0C40}">
  <sheetPr>
    <tabColor rgb="FFFF66FF"/>
  </sheetPr>
  <dimension ref="A1:P26"/>
  <sheetViews>
    <sheetView showGridLines="0" zoomScale="40" zoomScaleNormal="40" workbookViewId="0"/>
  </sheetViews>
  <sheetFormatPr defaultRowHeight="13"/>
  <sheetData>
    <row r="1" spans="1:16" ht="20" customHeight="1">
      <c r="A1" s="44" t="s">
        <v>67</v>
      </c>
      <c r="B1" s="43"/>
      <c r="C1" s="27"/>
      <c r="D1" s="27"/>
      <c r="E1" s="77"/>
      <c r="F1" s="78"/>
      <c r="G1" s="78"/>
      <c r="H1" s="78"/>
      <c r="I1" s="78"/>
    </row>
    <row r="2" spans="1:16" ht="30" customHeight="1">
      <c r="A2" s="84" t="s">
        <v>89</v>
      </c>
      <c r="B2" s="79"/>
      <c r="C2" s="79"/>
      <c r="D2" s="79"/>
      <c r="E2" s="79"/>
      <c r="F2" s="79"/>
      <c r="G2" s="79"/>
      <c r="H2" s="79"/>
      <c r="I2" s="79"/>
    </row>
    <row r="3" spans="1:16" ht="30" customHeight="1">
      <c r="A3" s="80" t="s">
        <v>90</v>
      </c>
      <c r="B3" s="81"/>
      <c r="C3" s="81"/>
      <c r="D3" s="81"/>
      <c r="E3" s="81"/>
      <c r="F3" s="81"/>
      <c r="G3" s="81"/>
      <c r="H3" s="81"/>
      <c r="I3" s="81"/>
    </row>
    <row r="4" spans="1:16" ht="40" customHeight="1">
      <c r="A4" s="82" t="s">
        <v>56</v>
      </c>
      <c r="B4" s="82"/>
      <c r="C4" s="82"/>
      <c r="D4" s="82"/>
      <c r="E4" s="82"/>
      <c r="F4" s="82"/>
      <c r="G4" s="82"/>
      <c r="H4" s="82"/>
      <c r="I4" s="82"/>
    </row>
    <row r="5" spans="1:16" ht="25.5">
      <c r="A5" s="83" t="s">
        <v>54</v>
      </c>
      <c r="B5" s="83"/>
      <c r="C5" s="83"/>
      <c r="D5" s="83"/>
      <c r="E5" s="83"/>
      <c r="F5" s="83"/>
      <c r="G5" s="83"/>
      <c r="H5" s="83"/>
      <c r="I5" s="83"/>
    </row>
    <row r="6" spans="1:16" ht="28" customHeight="1">
      <c r="A6" s="64" t="s">
        <v>45</v>
      </c>
      <c r="B6" s="64"/>
      <c r="C6" s="64"/>
      <c r="D6" s="64"/>
      <c r="E6" s="76" t="s">
        <v>72</v>
      </c>
      <c r="F6" s="76"/>
      <c r="G6" s="76"/>
      <c r="H6" s="76"/>
      <c r="I6" s="76"/>
    </row>
    <row r="7" spans="1:16" ht="28" customHeight="1">
      <c r="A7" s="64" t="s">
        <v>46</v>
      </c>
      <c r="B7" s="64"/>
      <c r="C7" s="64"/>
      <c r="D7" s="64"/>
      <c r="E7" s="76" t="s">
        <v>87</v>
      </c>
      <c r="F7" s="76"/>
      <c r="G7" s="76"/>
      <c r="H7" s="76"/>
      <c r="I7" s="76"/>
    </row>
    <row r="8" spans="1:16" ht="28" customHeight="1">
      <c r="A8" s="64" t="s">
        <v>64</v>
      </c>
      <c r="B8" s="64"/>
      <c r="C8" s="64"/>
      <c r="D8" s="64"/>
      <c r="E8" s="76" t="s">
        <v>88</v>
      </c>
      <c r="F8" s="76"/>
      <c r="G8" s="76"/>
      <c r="H8" s="76"/>
      <c r="I8" s="76"/>
    </row>
    <row r="9" spans="1:16" ht="28" customHeight="1">
      <c r="A9" s="46">
        <v>2</v>
      </c>
      <c r="B9" s="45" t="s">
        <v>65</v>
      </c>
      <c r="C9" s="46">
        <v>9</v>
      </c>
      <c r="D9" s="45" t="s">
        <v>66</v>
      </c>
      <c r="E9" s="64" t="s">
        <v>55</v>
      </c>
      <c r="F9" s="64"/>
      <c r="G9" s="64"/>
      <c r="H9" s="45" t="s">
        <v>47</v>
      </c>
      <c r="I9" s="47" t="s">
        <v>48</v>
      </c>
      <c r="J9" s="71"/>
      <c r="K9" s="72"/>
      <c r="L9" s="72"/>
    </row>
    <row r="10" spans="1:16" ht="28" customHeight="1">
      <c r="A10" s="45" t="s">
        <v>49</v>
      </c>
      <c r="B10" s="73" t="s">
        <v>50</v>
      </c>
      <c r="C10" s="73"/>
      <c r="D10" s="64" t="s">
        <v>51</v>
      </c>
      <c r="E10" s="64"/>
      <c r="F10" s="64"/>
      <c r="G10" s="64" t="s">
        <v>52</v>
      </c>
      <c r="H10" s="64"/>
      <c r="I10" s="64"/>
    </row>
    <row r="11" spans="1:16" ht="28" customHeight="1">
      <c r="A11" s="45">
        <v>1</v>
      </c>
      <c r="B11" s="74" t="s">
        <v>53</v>
      </c>
      <c r="C11" s="75"/>
      <c r="D11" s="65" t="s">
        <v>69</v>
      </c>
      <c r="E11" s="65"/>
      <c r="F11" s="65"/>
      <c r="G11" s="66">
        <v>1111111111</v>
      </c>
      <c r="H11" s="66"/>
      <c r="I11" s="66"/>
      <c r="J11" s="70"/>
      <c r="K11" s="70"/>
      <c r="L11" s="70"/>
      <c r="M11" s="70"/>
    </row>
    <row r="12" spans="1:16" ht="10" customHeight="1">
      <c r="A12" s="67"/>
      <c r="B12" s="68"/>
      <c r="C12" s="68"/>
      <c r="D12" s="68"/>
      <c r="E12" s="68"/>
      <c r="F12" s="68"/>
      <c r="G12" s="68"/>
      <c r="H12" s="68"/>
      <c r="I12" s="69"/>
    </row>
    <row r="13" spans="1:16" ht="28" customHeight="1">
      <c r="A13" s="45">
        <v>2</v>
      </c>
      <c r="B13" s="64" t="s">
        <v>58</v>
      </c>
      <c r="C13" s="64"/>
      <c r="D13" s="65" t="s">
        <v>73</v>
      </c>
      <c r="E13" s="65"/>
      <c r="F13" s="65"/>
      <c r="G13" s="66">
        <v>1111111111</v>
      </c>
      <c r="H13" s="66"/>
      <c r="I13" s="66"/>
      <c r="J13" s="70"/>
      <c r="K13" s="70"/>
      <c r="L13" s="70"/>
    </row>
    <row r="14" spans="1:16" ht="28" customHeight="1">
      <c r="A14" s="45">
        <v>3</v>
      </c>
      <c r="B14" s="64" t="s">
        <v>58</v>
      </c>
      <c r="C14" s="64"/>
      <c r="D14" s="65" t="s">
        <v>74</v>
      </c>
      <c r="E14" s="65"/>
      <c r="F14" s="65"/>
      <c r="G14" s="66">
        <v>1111111111</v>
      </c>
      <c r="H14" s="66"/>
      <c r="I14" s="66"/>
      <c r="J14" s="70"/>
      <c r="K14" s="70"/>
      <c r="L14" s="70"/>
      <c r="P14" s="26"/>
    </row>
    <row r="15" spans="1:16" ht="28" customHeight="1">
      <c r="A15" s="45">
        <v>4</v>
      </c>
      <c r="B15" s="64" t="s">
        <v>58</v>
      </c>
      <c r="C15" s="64"/>
      <c r="D15" s="65" t="s">
        <v>75</v>
      </c>
      <c r="E15" s="65"/>
      <c r="F15" s="65"/>
      <c r="G15" s="66">
        <v>1111111111</v>
      </c>
      <c r="H15" s="66"/>
      <c r="I15" s="66"/>
      <c r="J15" s="70"/>
      <c r="K15" s="70"/>
      <c r="L15" s="70"/>
    </row>
    <row r="16" spans="1:16" ht="28" customHeight="1">
      <c r="A16" s="45">
        <v>5</v>
      </c>
      <c r="B16" s="64" t="s">
        <v>58</v>
      </c>
      <c r="C16" s="64"/>
      <c r="D16" s="65" t="s">
        <v>76</v>
      </c>
      <c r="E16" s="65"/>
      <c r="F16" s="65"/>
      <c r="G16" s="66">
        <v>1111111111</v>
      </c>
      <c r="H16" s="66"/>
      <c r="I16" s="66"/>
      <c r="J16" s="70"/>
      <c r="K16" s="70"/>
      <c r="L16" s="70"/>
    </row>
    <row r="17" spans="1:12" ht="28" customHeight="1">
      <c r="A17" s="45">
        <v>6</v>
      </c>
      <c r="B17" s="64" t="s">
        <v>58</v>
      </c>
      <c r="C17" s="64"/>
      <c r="D17" s="65" t="s">
        <v>77</v>
      </c>
      <c r="E17" s="65"/>
      <c r="F17" s="65"/>
      <c r="G17" s="66">
        <v>1111111111</v>
      </c>
      <c r="H17" s="66"/>
      <c r="I17" s="66"/>
      <c r="J17" s="70"/>
      <c r="K17" s="70"/>
      <c r="L17" s="70"/>
    </row>
    <row r="18" spans="1:12" ht="28" customHeight="1">
      <c r="A18" s="45">
        <v>7</v>
      </c>
      <c r="B18" s="64" t="s">
        <v>58</v>
      </c>
      <c r="C18" s="64"/>
      <c r="D18" s="65" t="s">
        <v>78</v>
      </c>
      <c r="E18" s="65"/>
      <c r="F18" s="65"/>
      <c r="G18" s="66">
        <v>1111111111</v>
      </c>
      <c r="H18" s="66"/>
      <c r="I18" s="66"/>
    </row>
    <row r="19" spans="1:12" ht="28" customHeight="1">
      <c r="A19" s="45">
        <v>8</v>
      </c>
      <c r="B19" s="64" t="s">
        <v>58</v>
      </c>
      <c r="C19" s="64"/>
      <c r="D19" s="65" t="s">
        <v>79</v>
      </c>
      <c r="E19" s="65"/>
      <c r="F19" s="65"/>
      <c r="G19" s="66">
        <v>1111111111</v>
      </c>
      <c r="H19" s="66"/>
      <c r="I19" s="66"/>
    </row>
    <row r="20" spans="1:12" ht="28" customHeight="1">
      <c r="A20" s="45">
        <v>9</v>
      </c>
      <c r="B20" s="64" t="s">
        <v>58</v>
      </c>
      <c r="C20" s="64"/>
      <c r="D20" s="65" t="s">
        <v>80</v>
      </c>
      <c r="E20" s="65"/>
      <c r="F20" s="65"/>
      <c r="G20" s="66">
        <v>1111111111</v>
      </c>
      <c r="H20" s="66"/>
      <c r="I20" s="66"/>
    </row>
    <row r="21" spans="1:12" ht="28" customHeight="1">
      <c r="A21" s="45">
        <v>10</v>
      </c>
      <c r="B21" s="64" t="s">
        <v>58</v>
      </c>
      <c r="C21" s="64"/>
      <c r="D21" s="65" t="s">
        <v>81</v>
      </c>
      <c r="E21" s="65"/>
      <c r="F21" s="65"/>
      <c r="G21" s="66">
        <v>1111111111</v>
      </c>
      <c r="H21" s="66"/>
      <c r="I21" s="66"/>
    </row>
    <row r="22" spans="1:12" ht="28" customHeight="1">
      <c r="A22" s="45">
        <v>11</v>
      </c>
      <c r="B22" s="64" t="s">
        <v>58</v>
      </c>
      <c r="C22" s="64"/>
      <c r="D22" s="65" t="s">
        <v>82</v>
      </c>
      <c r="E22" s="65"/>
      <c r="F22" s="65"/>
      <c r="G22" s="66">
        <v>1111111111</v>
      </c>
      <c r="H22" s="66"/>
      <c r="I22" s="66"/>
    </row>
    <row r="23" spans="1:12" ht="28" customHeight="1">
      <c r="A23" s="45">
        <v>12</v>
      </c>
      <c r="B23" s="64" t="s">
        <v>58</v>
      </c>
      <c r="C23" s="64"/>
      <c r="D23" s="65" t="s">
        <v>83</v>
      </c>
      <c r="E23" s="65"/>
      <c r="F23" s="65"/>
      <c r="G23" s="66">
        <v>1111111111</v>
      </c>
      <c r="H23" s="66"/>
      <c r="I23" s="66"/>
    </row>
    <row r="24" spans="1:12" ht="28" customHeight="1">
      <c r="A24" s="45">
        <v>13</v>
      </c>
      <c r="B24" s="64" t="s">
        <v>58</v>
      </c>
      <c r="C24" s="64"/>
      <c r="D24" s="65" t="s">
        <v>84</v>
      </c>
      <c r="E24" s="65"/>
      <c r="F24" s="65"/>
      <c r="G24" s="66">
        <v>1111111111</v>
      </c>
      <c r="H24" s="66"/>
      <c r="I24" s="66"/>
    </row>
    <row r="25" spans="1:12" ht="28" customHeight="1">
      <c r="A25" s="45">
        <v>14</v>
      </c>
      <c r="B25" s="64" t="s">
        <v>58</v>
      </c>
      <c r="C25" s="64"/>
      <c r="D25" s="65" t="s">
        <v>85</v>
      </c>
      <c r="E25" s="65"/>
      <c r="F25" s="65"/>
      <c r="G25" s="66">
        <v>1111111111</v>
      </c>
      <c r="H25" s="66"/>
      <c r="I25" s="66"/>
    </row>
    <row r="26" spans="1:12" ht="28" customHeight="1">
      <c r="A26" s="45">
        <v>15</v>
      </c>
      <c r="B26" s="64" t="s">
        <v>58</v>
      </c>
      <c r="C26" s="64"/>
      <c r="D26" s="65" t="s">
        <v>86</v>
      </c>
      <c r="E26" s="65"/>
      <c r="F26" s="65"/>
      <c r="G26" s="66">
        <v>1111111111</v>
      </c>
      <c r="H26" s="66"/>
      <c r="I26" s="66"/>
    </row>
  </sheetData>
  <mergeCells count="64">
    <mergeCell ref="A5:I5"/>
    <mergeCell ref="E1:I1"/>
    <mergeCell ref="A2:I2"/>
    <mergeCell ref="A3:I3"/>
    <mergeCell ref="A4:I4"/>
    <mergeCell ref="B11:C11"/>
    <mergeCell ref="D11:F11"/>
    <mergeCell ref="G11:I11"/>
    <mergeCell ref="J11:M11"/>
    <mergeCell ref="A6:D6"/>
    <mergeCell ref="E6:I6"/>
    <mergeCell ref="A7:D7"/>
    <mergeCell ref="E7:I7"/>
    <mergeCell ref="A8:D8"/>
    <mergeCell ref="E8:I8"/>
    <mergeCell ref="E9:G9"/>
    <mergeCell ref="J9:L9"/>
    <mergeCell ref="B10:C10"/>
    <mergeCell ref="D10:F10"/>
    <mergeCell ref="G10:I10"/>
    <mergeCell ref="A12:I12"/>
    <mergeCell ref="B13:C13"/>
    <mergeCell ref="D13:F13"/>
    <mergeCell ref="G13:I13"/>
    <mergeCell ref="J13:L17"/>
    <mergeCell ref="B14:C14"/>
    <mergeCell ref="D14:F14"/>
    <mergeCell ref="G14:I14"/>
    <mergeCell ref="B15:C15"/>
    <mergeCell ref="D15:F15"/>
    <mergeCell ref="G15:I15"/>
    <mergeCell ref="B16:C16"/>
    <mergeCell ref="D16:F16"/>
    <mergeCell ref="G16:I16"/>
    <mergeCell ref="B17:C17"/>
    <mergeCell ref="D17:F17"/>
    <mergeCell ref="G17:I17"/>
    <mergeCell ref="B18:C18"/>
    <mergeCell ref="D18:F18"/>
    <mergeCell ref="G18:I18"/>
    <mergeCell ref="B19:C19"/>
    <mergeCell ref="D19:F19"/>
    <mergeCell ref="G19:I19"/>
    <mergeCell ref="B20:C20"/>
    <mergeCell ref="D20:F20"/>
    <mergeCell ref="G20:I20"/>
    <mergeCell ref="B21:C21"/>
    <mergeCell ref="D21:F21"/>
    <mergeCell ref="G21:I21"/>
    <mergeCell ref="B22:C22"/>
    <mergeCell ref="D22:F22"/>
    <mergeCell ref="G22:I22"/>
    <mergeCell ref="B23:C23"/>
    <mergeCell ref="D23:F23"/>
    <mergeCell ref="G23:I23"/>
    <mergeCell ref="B26:C26"/>
    <mergeCell ref="D26:F26"/>
    <mergeCell ref="G26:I26"/>
    <mergeCell ref="B24:C24"/>
    <mergeCell ref="D24:F24"/>
    <mergeCell ref="G24:I24"/>
    <mergeCell ref="B25:C25"/>
    <mergeCell ref="D25:F25"/>
    <mergeCell ref="G25:I25"/>
  </mergeCells>
  <phoneticPr fontId="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P26"/>
  <sheetViews>
    <sheetView showGridLines="0" view="pageBreakPreview" zoomScale="60" zoomScaleNormal="100" workbookViewId="0"/>
  </sheetViews>
  <sheetFormatPr defaultRowHeight="13"/>
  <sheetData>
    <row r="1" spans="1:16" ht="20" customHeight="1">
      <c r="A1" s="44" t="s">
        <v>67</v>
      </c>
      <c r="B1" s="43"/>
      <c r="C1" s="27"/>
      <c r="D1" s="27"/>
      <c r="E1" s="77"/>
      <c r="F1" s="78"/>
      <c r="G1" s="78"/>
      <c r="H1" s="78"/>
      <c r="I1" s="78"/>
    </row>
    <row r="2" spans="1:16" ht="30" customHeight="1">
      <c r="A2" s="84" t="s">
        <v>89</v>
      </c>
      <c r="B2" s="79"/>
      <c r="C2" s="79"/>
      <c r="D2" s="79"/>
      <c r="E2" s="79"/>
      <c r="F2" s="79"/>
      <c r="G2" s="79"/>
      <c r="H2" s="79"/>
      <c r="I2" s="79"/>
    </row>
    <row r="3" spans="1:16" ht="30" customHeight="1">
      <c r="A3" s="80" t="s">
        <v>90</v>
      </c>
      <c r="B3" s="81"/>
      <c r="C3" s="81"/>
      <c r="D3" s="81"/>
      <c r="E3" s="81"/>
      <c r="F3" s="81"/>
      <c r="G3" s="81"/>
      <c r="H3" s="81"/>
      <c r="I3" s="81"/>
    </row>
    <row r="4" spans="1:16" ht="40" customHeight="1">
      <c r="A4" s="82" t="s">
        <v>56</v>
      </c>
      <c r="B4" s="82"/>
      <c r="C4" s="82"/>
      <c r="D4" s="82"/>
      <c r="E4" s="82"/>
      <c r="F4" s="82"/>
      <c r="G4" s="82"/>
      <c r="H4" s="82"/>
      <c r="I4" s="82"/>
    </row>
    <row r="5" spans="1:16" ht="25.5">
      <c r="A5" s="83" t="s">
        <v>54</v>
      </c>
      <c r="B5" s="83"/>
      <c r="C5" s="83"/>
      <c r="D5" s="83"/>
      <c r="E5" s="83"/>
      <c r="F5" s="83"/>
      <c r="G5" s="83"/>
      <c r="H5" s="83"/>
      <c r="I5" s="83"/>
    </row>
    <row r="6" spans="1:16" ht="28" customHeight="1">
      <c r="A6" s="64" t="s">
        <v>45</v>
      </c>
      <c r="B6" s="64"/>
      <c r="C6" s="64"/>
      <c r="D6" s="64"/>
      <c r="E6" s="76"/>
      <c r="F6" s="76"/>
      <c r="G6" s="76"/>
      <c r="H6" s="76"/>
      <c r="I6" s="76"/>
    </row>
    <row r="7" spans="1:16" ht="28" customHeight="1">
      <c r="A7" s="64" t="s">
        <v>46</v>
      </c>
      <c r="B7" s="64"/>
      <c r="C7" s="64"/>
      <c r="D7" s="64"/>
      <c r="E7" s="76"/>
      <c r="F7" s="76"/>
      <c r="G7" s="76"/>
      <c r="H7" s="76"/>
      <c r="I7" s="76"/>
    </row>
    <row r="8" spans="1:16" ht="28" customHeight="1">
      <c r="A8" s="64" t="s">
        <v>64</v>
      </c>
      <c r="B8" s="64"/>
      <c r="C8" s="64"/>
      <c r="D8" s="64"/>
      <c r="E8" s="76"/>
      <c r="F8" s="76"/>
      <c r="G8" s="76"/>
      <c r="H8" s="76"/>
      <c r="I8" s="76"/>
    </row>
    <row r="9" spans="1:16" ht="28" customHeight="1">
      <c r="A9" s="46"/>
      <c r="B9" s="45" t="s">
        <v>65</v>
      </c>
      <c r="C9" s="46"/>
      <c r="D9" s="45" t="s">
        <v>66</v>
      </c>
      <c r="E9" s="64" t="s">
        <v>55</v>
      </c>
      <c r="F9" s="64"/>
      <c r="G9" s="64"/>
      <c r="H9" s="45" t="s">
        <v>47</v>
      </c>
      <c r="I9" s="47" t="s">
        <v>48</v>
      </c>
      <c r="J9" s="71"/>
      <c r="K9" s="72"/>
      <c r="L9" s="72"/>
    </row>
    <row r="10" spans="1:16" ht="28" customHeight="1">
      <c r="A10" s="45" t="s">
        <v>49</v>
      </c>
      <c r="B10" s="73" t="s">
        <v>50</v>
      </c>
      <c r="C10" s="73"/>
      <c r="D10" s="64" t="s">
        <v>51</v>
      </c>
      <c r="E10" s="64"/>
      <c r="F10" s="64"/>
      <c r="G10" s="64" t="s">
        <v>52</v>
      </c>
      <c r="H10" s="64"/>
      <c r="I10" s="64"/>
    </row>
    <row r="11" spans="1:16" ht="28" customHeight="1">
      <c r="A11" s="45">
        <v>1</v>
      </c>
      <c r="B11" s="74" t="s">
        <v>53</v>
      </c>
      <c r="C11" s="75"/>
      <c r="D11" s="65"/>
      <c r="E11" s="65"/>
      <c r="F11" s="65"/>
      <c r="G11" s="66"/>
      <c r="H11" s="66"/>
      <c r="I11" s="66"/>
      <c r="J11" s="70" t="s">
        <v>62</v>
      </c>
      <c r="K11" s="70"/>
      <c r="L11" s="70"/>
      <c r="M11" s="70"/>
    </row>
    <row r="12" spans="1:16" ht="10" customHeight="1">
      <c r="A12" s="67"/>
      <c r="B12" s="68"/>
      <c r="C12" s="68"/>
      <c r="D12" s="68"/>
      <c r="E12" s="68"/>
      <c r="F12" s="68"/>
      <c r="G12" s="68"/>
      <c r="H12" s="68"/>
      <c r="I12" s="69"/>
    </row>
    <row r="13" spans="1:16" ht="28" customHeight="1">
      <c r="A13" s="45">
        <v>2</v>
      </c>
      <c r="B13" s="64" t="s">
        <v>58</v>
      </c>
      <c r="C13" s="64"/>
      <c r="D13" s="65"/>
      <c r="E13" s="65"/>
      <c r="F13" s="65"/>
      <c r="G13" s="66"/>
      <c r="H13" s="66"/>
      <c r="I13" s="66"/>
      <c r="J13" s="70" t="s">
        <v>63</v>
      </c>
      <c r="K13" s="70"/>
      <c r="L13" s="70"/>
    </row>
    <row r="14" spans="1:16" ht="28" customHeight="1">
      <c r="A14" s="45">
        <v>3</v>
      </c>
      <c r="B14" s="64" t="s">
        <v>58</v>
      </c>
      <c r="C14" s="64"/>
      <c r="D14" s="65"/>
      <c r="E14" s="65"/>
      <c r="F14" s="65"/>
      <c r="G14" s="66"/>
      <c r="H14" s="66"/>
      <c r="I14" s="66"/>
      <c r="J14" s="70"/>
      <c r="K14" s="70"/>
      <c r="L14" s="70"/>
      <c r="P14" s="26"/>
    </row>
    <row r="15" spans="1:16" ht="28" customHeight="1">
      <c r="A15" s="45">
        <v>4</v>
      </c>
      <c r="B15" s="64" t="s">
        <v>58</v>
      </c>
      <c r="C15" s="64"/>
      <c r="D15" s="65"/>
      <c r="E15" s="65"/>
      <c r="F15" s="65"/>
      <c r="G15" s="66"/>
      <c r="H15" s="66"/>
      <c r="I15" s="66"/>
      <c r="J15" s="70"/>
      <c r="K15" s="70"/>
      <c r="L15" s="70"/>
    </row>
    <row r="16" spans="1:16" ht="28" customHeight="1">
      <c r="A16" s="45">
        <v>5</v>
      </c>
      <c r="B16" s="64" t="s">
        <v>58</v>
      </c>
      <c r="C16" s="64"/>
      <c r="D16" s="65"/>
      <c r="E16" s="65"/>
      <c r="F16" s="65"/>
      <c r="G16" s="66"/>
      <c r="H16" s="66"/>
      <c r="I16" s="66"/>
      <c r="J16" s="70"/>
      <c r="K16" s="70"/>
      <c r="L16" s="70"/>
    </row>
    <row r="17" spans="1:12" ht="28" customHeight="1">
      <c r="A17" s="45">
        <v>6</v>
      </c>
      <c r="B17" s="64" t="s">
        <v>58</v>
      </c>
      <c r="C17" s="64"/>
      <c r="D17" s="65"/>
      <c r="E17" s="65"/>
      <c r="F17" s="65"/>
      <c r="G17" s="66"/>
      <c r="H17" s="66"/>
      <c r="I17" s="66"/>
      <c r="J17" s="70"/>
      <c r="K17" s="70"/>
      <c r="L17" s="70"/>
    </row>
    <row r="18" spans="1:12" ht="28" customHeight="1">
      <c r="A18" s="45">
        <v>7</v>
      </c>
      <c r="B18" s="64" t="s">
        <v>58</v>
      </c>
      <c r="C18" s="64"/>
      <c r="D18" s="65"/>
      <c r="E18" s="65"/>
      <c r="F18" s="65"/>
      <c r="G18" s="66"/>
      <c r="H18" s="66"/>
      <c r="I18" s="66"/>
    </row>
    <row r="19" spans="1:12" ht="28" customHeight="1">
      <c r="A19" s="45">
        <v>8</v>
      </c>
      <c r="B19" s="64" t="s">
        <v>58</v>
      </c>
      <c r="C19" s="64"/>
      <c r="D19" s="65"/>
      <c r="E19" s="65"/>
      <c r="F19" s="65"/>
      <c r="G19" s="66"/>
      <c r="H19" s="66"/>
      <c r="I19" s="66"/>
    </row>
    <row r="20" spans="1:12" ht="28" customHeight="1">
      <c r="A20" s="45">
        <v>9</v>
      </c>
      <c r="B20" s="64" t="s">
        <v>58</v>
      </c>
      <c r="C20" s="64"/>
      <c r="D20" s="65"/>
      <c r="E20" s="65"/>
      <c r="F20" s="65"/>
      <c r="G20" s="66"/>
      <c r="H20" s="66"/>
      <c r="I20" s="66"/>
    </row>
    <row r="21" spans="1:12" ht="28" customHeight="1">
      <c r="A21" s="45">
        <v>10</v>
      </c>
      <c r="B21" s="64" t="s">
        <v>58</v>
      </c>
      <c r="C21" s="64"/>
      <c r="D21" s="65"/>
      <c r="E21" s="65"/>
      <c r="F21" s="65"/>
      <c r="G21" s="66"/>
      <c r="H21" s="66"/>
      <c r="I21" s="66"/>
    </row>
    <row r="22" spans="1:12" ht="28" customHeight="1">
      <c r="A22" s="45">
        <v>11</v>
      </c>
      <c r="B22" s="64" t="s">
        <v>58</v>
      </c>
      <c r="C22" s="64"/>
      <c r="D22" s="65"/>
      <c r="E22" s="65"/>
      <c r="F22" s="65"/>
      <c r="G22" s="66"/>
      <c r="H22" s="66"/>
      <c r="I22" s="66"/>
    </row>
    <row r="23" spans="1:12" ht="28" customHeight="1">
      <c r="A23" s="45">
        <v>12</v>
      </c>
      <c r="B23" s="64" t="s">
        <v>58</v>
      </c>
      <c r="C23" s="64"/>
      <c r="D23" s="65"/>
      <c r="E23" s="65"/>
      <c r="F23" s="65"/>
      <c r="G23" s="66"/>
      <c r="H23" s="66"/>
      <c r="I23" s="66"/>
    </row>
    <row r="24" spans="1:12" ht="28" customHeight="1">
      <c r="A24" s="45">
        <v>13</v>
      </c>
      <c r="B24" s="64" t="s">
        <v>58</v>
      </c>
      <c r="C24" s="64"/>
      <c r="D24" s="65"/>
      <c r="E24" s="65"/>
      <c r="F24" s="65"/>
      <c r="G24" s="66"/>
      <c r="H24" s="66"/>
      <c r="I24" s="66"/>
    </row>
    <row r="25" spans="1:12" ht="28" customHeight="1">
      <c r="A25" s="45">
        <v>14</v>
      </c>
      <c r="B25" s="64" t="s">
        <v>58</v>
      </c>
      <c r="C25" s="64"/>
      <c r="D25" s="65"/>
      <c r="E25" s="65"/>
      <c r="F25" s="65"/>
      <c r="G25" s="66"/>
      <c r="H25" s="66"/>
      <c r="I25" s="66"/>
    </row>
    <row r="26" spans="1:12" ht="28" customHeight="1">
      <c r="A26" s="45">
        <v>15</v>
      </c>
      <c r="B26" s="64" t="s">
        <v>58</v>
      </c>
      <c r="C26" s="64"/>
      <c r="D26" s="65"/>
      <c r="E26" s="65"/>
      <c r="F26" s="65"/>
      <c r="G26" s="66"/>
      <c r="H26" s="66"/>
      <c r="I26" s="66"/>
    </row>
  </sheetData>
  <mergeCells count="64">
    <mergeCell ref="J9:L9"/>
    <mergeCell ref="E1:I1"/>
    <mergeCell ref="A6:D6"/>
    <mergeCell ref="E6:I6"/>
    <mergeCell ref="A2:I2"/>
    <mergeCell ref="A4:I4"/>
    <mergeCell ref="A5:I5"/>
    <mergeCell ref="A3:I3"/>
    <mergeCell ref="G13:I13"/>
    <mergeCell ref="A7:D7"/>
    <mergeCell ref="E7:I7"/>
    <mergeCell ref="A8:D8"/>
    <mergeCell ref="E8:I8"/>
    <mergeCell ref="D18:F18"/>
    <mergeCell ref="G18:I18"/>
    <mergeCell ref="D19:F19"/>
    <mergeCell ref="G19:I19"/>
    <mergeCell ref="D14:F14"/>
    <mergeCell ref="G14:I14"/>
    <mergeCell ref="D15:F15"/>
    <mergeCell ref="G15:I15"/>
    <mergeCell ref="D16:F16"/>
    <mergeCell ref="G16:I16"/>
    <mergeCell ref="G24:I24"/>
    <mergeCell ref="D25:F25"/>
    <mergeCell ref="G25:I25"/>
    <mergeCell ref="D20:F20"/>
    <mergeCell ref="G20:I20"/>
    <mergeCell ref="D21:F21"/>
    <mergeCell ref="G21:I21"/>
    <mergeCell ref="D22:F22"/>
    <mergeCell ref="G22:I22"/>
    <mergeCell ref="J11:M11"/>
    <mergeCell ref="J13:L17"/>
    <mergeCell ref="B10:C10"/>
    <mergeCell ref="B11:C11"/>
    <mergeCell ref="B13:C13"/>
    <mergeCell ref="B14:C14"/>
    <mergeCell ref="B15:C15"/>
    <mergeCell ref="B16:C16"/>
    <mergeCell ref="B17:C17"/>
    <mergeCell ref="D17:F17"/>
    <mergeCell ref="G17:I17"/>
    <mergeCell ref="D10:F10"/>
    <mergeCell ref="G10:I10"/>
    <mergeCell ref="D11:F11"/>
    <mergeCell ref="G11:I11"/>
    <mergeCell ref="D13:F13"/>
    <mergeCell ref="B23:C23"/>
    <mergeCell ref="B24:C24"/>
    <mergeCell ref="B25:C25"/>
    <mergeCell ref="B26:C26"/>
    <mergeCell ref="E9:G9"/>
    <mergeCell ref="A12:I12"/>
    <mergeCell ref="B18:C18"/>
    <mergeCell ref="B19:C19"/>
    <mergeCell ref="B20:C20"/>
    <mergeCell ref="B21:C21"/>
    <mergeCell ref="B22:C22"/>
    <mergeCell ref="D26:F26"/>
    <mergeCell ref="G26:I26"/>
    <mergeCell ref="D23:F23"/>
    <mergeCell ref="G23:I23"/>
    <mergeCell ref="D24:F24"/>
  </mergeCells>
  <phoneticPr fontId="3"/>
  <printOptions horizontalCentered="1"/>
  <pageMargins left="0.70866141732283472" right="0.70866141732283472" top="0.74803149606299213" bottom="0.74803149606299213" header="0.31496062992125984" footer="0.31496062992125984"/>
  <pageSetup paperSize="9" orientation="portrait" horizontalDpi="4294967293" verticalDpi="360"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5"/>
  <sheetViews>
    <sheetView workbookViewId="0">
      <selection activeCell="A25" sqref="A25"/>
    </sheetView>
  </sheetViews>
  <sheetFormatPr defaultRowHeight="13"/>
  <sheetData>
    <row r="1" spans="1:3">
      <c r="A1">
        <v>1</v>
      </c>
      <c r="B1">
        <v>1</v>
      </c>
      <c r="C1" t="s">
        <v>41</v>
      </c>
    </row>
    <row r="2" spans="1:3">
      <c r="A2">
        <v>2</v>
      </c>
      <c r="B2">
        <v>2</v>
      </c>
      <c r="C2" t="s">
        <v>42</v>
      </c>
    </row>
    <row r="3" spans="1:3">
      <c r="A3">
        <v>3</v>
      </c>
      <c r="B3">
        <v>3</v>
      </c>
      <c r="C3" t="s">
        <v>42</v>
      </c>
    </row>
    <row r="4" spans="1:3">
      <c r="A4">
        <v>4</v>
      </c>
      <c r="B4">
        <v>4</v>
      </c>
      <c r="C4" t="s">
        <v>42</v>
      </c>
    </row>
    <row r="5" spans="1:3">
      <c r="A5">
        <v>5</v>
      </c>
      <c r="B5">
        <v>5</v>
      </c>
      <c r="C5" t="s">
        <v>42</v>
      </c>
    </row>
    <row r="6" spans="1:3">
      <c r="A6">
        <v>6</v>
      </c>
      <c r="B6">
        <v>6</v>
      </c>
      <c r="C6" t="s">
        <v>43</v>
      </c>
    </row>
    <row r="7" spans="1:3">
      <c r="A7">
        <v>7</v>
      </c>
      <c r="B7">
        <v>7</v>
      </c>
      <c r="C7" t="s">
        <v>43</v>
      </c>
    </row>
    <row r="8" spans="1:3">
      <c r="A8">
        <v>8</v>
      </c>
      <c r="B8">
        <v>8</v>
      </c>
      <c r="C8" t="s">
        <v>44</v>
      </c>
    </row>
    <row r="9" spans="1:3">
      <c r="A9">
        <v>9</v>
      </c>
      <c r="B9">
        <v>9</v>
      </c>
      <c r="C9" t="s">
        <v>44</v>
      </c>
    </row>
    <row r="10" spans="1:3">
      <c r="A10">
        <v>10</v>
      </c>
      <c r="B10">
        <v>10</v>
      </c>
      <c r="C10" t="s">
        <v>43</v>
      </c>
    </row>
    <row r="11" spans="1:3">
      <c r="A11">
        <v>11</v>
      </c>
      <c r="B11">
        <v>11</v>
      </c>
      <c r="C11" t="s">
        <v>44</v>
      </c>
    </row>
    <row r="12" spans="1:3">
      <c r="A12">
        <v>12</v>
      </c>
      <c r="B12">
        <v>12</v>
      </c>
      <c r="C12" t="s">
        <v>41</v>
      </c>
    </row>
    <row r="13" spans="1:3">
      <c r="A13">
        <v>13</v>
      </c>
      <c r="B13">
        <v>13</v>
      </c>
      <c r="C13" t="s">
        <v>42</v>
      </c>
    </row>
    <row r="14" spans="1:3">
      <c r="A14">
        <v>14</v>
      </c>
      <c r="B14">
        <v>14</v>
      </c>
      <c r="C14" t="s">
        <v>44</v>
      </c>
    </row>
    <row r="15" spans="1:3">
      <c r="A15">
        <v>15</v>
      </c>
      <c r="B15">
        <v>15</v>
      </c>
      <c r="C15" t="s">
        <v>43</v>
      </c>
    </row>
    <row r="16" spans="1:3">
      <c r="A16">
        <v>16</v>
      </c>
      <c r="B16">
        <v>16</v>
      </c>
      <c r="C16" t="s">
        <v>43</v>
      </c>
    </row>
    <row r="17" spans="1:3">
      <c r="A17">
        <v>17</v>
      </c>
      <c r="B17">
        <v>17</v>
      </c>
      <c r="C17" t="s">
        <v>44</v>
      </c>
    </row>
    <row r="18" spans="1:3">
      <c r="A18">
        <v>18</v>
      </c>
      <c r="B18">
        <v>18</v>
      </c>
      <c r="C18" t="s">
        <v>42</v>
      </c>
    </row>
    <row r="19" spans="1:3">
      <c r="A19">
        <v>19</v>
      </c>
      <c r="B19">
        <v>19</v>
      </c>
      <c r="C19" t="s">
        <v>43</v>
      </c>
    </row>
    <row r="20" spans="1:3">
      <c r="A20">
        <v>20</v>
      </c>
      <c r="B20">
        <v>20</v>
      </c>
      <c r="C20" t="s">
        <v>44</v>
      </c>
    </row>
    <row r="21" spans="1:3">
      <c r="A21">
        <v>21</v>
      </c>
      <c r="B21">
        <v>21</v>
      </c>
      <c r="C21" t="s">
        <v>43</v>
      </c>
    </row>
    <row r="22" spans="1:3">
      <c r="A22">
        <v>22</v>
      </c>
      <c r="B22">
        <v>22</v>
      </c>
      <c r="C22" t="s">
        <v>42</v>
      </c>
    </row>
    <row r="23" spans="1:3">
      <c r="A23">
        <v>23</v>
      </c>
      <c r="B23">
        <v>23</v>
      </c>
      <c r="C23" t="s">
        <v>43</v>
      </c>
    </row>
    <row r="24" spans="1:3">
      <c r="A24">
        <v>24</v>
      </c>
      <c r="B24">
        <v>24</v>
      </c>
      <c r="C24" t="s">
        <v>42</v>
      </c>
    </row>
    <row r="25" spans="1:3">
      <c r="A25">
        <v>25</v>
      </c>
      <c r="B25">
        <v>25</v>
      </c>
      <c r="C25" t="s">
        <v>43</v>
      </c>
    </row>
  </sheetData>
  <phoneticPr fontId="3"/>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記入例①</vt:lpstr>
      <vt:lpstr>選手出場時間管理表</vt:lpstr>
      <vt:lpstr>記入例②</vt:lpstr>
      <vt:lpstr>プロテクト選手登録シート</vt:lpstr>
      <vt:lpstr>Sheet1</vt:lpstr>
      <vt:lpstr>プロテクト選手登録シート!Print_Area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d963527</dc:creator>
  <cp:lastModifiedBy>宏昭 中島</cp:lastModifiedBy>
  <cp:lastPrinted>2025-01-15T04:47:11Z</cp:lastPrinted>
  <dcterms:created xsi:type="dcterms:W3CDTF">2015-01-27T09:35:03Z</dcterms:created>
  <dcterms:modified xsi:type="dcterms:W3CDTF">2025-01-15T04:48:28Z</dcterms:modified>
</cp:coreProperties>
</file>