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95" windowWidth="24825" windowHeight="14700" tabRatio="351" activeTab="0"/>
  </bookViews>
  <sheets>
    <sheet name="参加エントリー表" sheetId="1" r:id="rId1"/>
    <sheet name="試合用メンバー表" sheetId="2" r:id="rId2"/>
  </sheets>
  <definedNames>
    <definedName name="_xlnm.Print_Area" localSheetId="0">'参加エントリー表'!$A$1:$AV$34</definedName>
  </definedNames>
  <calcPr fullCalcOnLoad="1"/>
</workbook>
</file>

<file path=xl/sharedStrings.xml><?xml version="1.0" encoding="utf-8"?>
<sst xmlns="http://schemas.openxmlformats.org/spreadsheetml/2006/main" count="120" uniqueCount="81">
  <si>
    <t>No.</t>
  </si>
  <si>
    <t>背番号</t>
  </si>
  <si>
    <t>ポジション</t>
  </si>
  <si>
    <t>名前（姓）</t>
  </si>
  <si>
    <t>名前（名）</t>
  </si>
  <si>
    <t xml:space="preserve"> フリガナ（ｾｲ）</t>
  </si>
  <si>
    <t xml:space="preserve"> フリガナ（ﾒｲ）</t>
  </si>
  <si>
    <t>選手登録番号</t>
  </si>
  <si>
    <t>TEAMNO</t>
  </si>
  <si>
    <t>NAMEKANJI</t>
  </si>
  <si>
    <t>NAMEKANA</t>
  </si>
  <si>
    <t>BDATE</t>
  </si>
  <si>
    <t>PLAYERNO</t>
  </si>
  <si>
    <t>チーム名</t>
  </si>
  <si>
    <t>代表者名</t>
  </si>
  <si>
    <t>連絡責任者名</t>
  </si>
  <si>
    <t>〒</t>
  </si>
  <si>
    <t>ユニフォームの色</t>
  </si>
  <si>
    <t>シャツ</t>
  </si>
  <si>
    <t>ショーツ</t>
  </si>
  <si>
    <t>ｽﾄｯｷﾝｸﾞ</t>
  </si>
  <si>
    <t>チーム役職</t>
  </si>
  <si>
    <t>※キャプテンの背番号に○をつけてください。</t>
  </si>
  <si>
    <t>生年月日(14YYMMDD)　</t>
  </si>
  <si>
    <t>チーム名</t>
  </si>
  <si>
    <t>開　催　日</t>
  </si>
  <si>
    <t>監　　督</t>
  </si>
  <si>
    <t>会　　　場</t>
  </si>
  <si>
    <t>主　　将</t>
  </si>
  <si>
    <t>相手チーム</t>
  </si>
  <si>
    <t>各チームでメンバー表を作成し、必要数をコピーしてください。</t>
  </si>
  <si>
    <t>「先発」欄に○（１１名）、「SUB」欄に△（７名）を付けて、３部を本部に提出してください。</t>
  </si>
  <si>
    <t>運営担当：</t>
  </si>
  <si>
    <t xml:space="preserve">  メンバーチェックを行い、確認欄に○を記入してください。</t>
  </si>
  <si>
    <t>No.</t>
  </si>
  <si>
    <t>先発</t>
  </si>
  <si>
    <t>SUB</t>
  </si>
  <si>
    <t>背番号</t>
  </si>
  <si>
    <t>ポジション</t>
  </si>
  <si>
    <t>確認</t>
  </si>
  <si>
    <t>選　　手　　名</t>
  </si>
  <si>
    <t>選手登録番号</t>
  </si>
  <si>
    <t>※ キャプテンは、No.の欄に○印を記入してください</t>
  </si>
  <si>
    <t>参 加 エ ン ト リ ー 表</t>
  </si>
  <si>
    <t>　　　　年　　　　月　　　　　日</t>
  </si>
  <si>
    <t>試合用メンバー表</t>
  </si>
  <si>
    <t>フリガナ</t>
  </si>
  <si>
    <t>チーム
登録番号</t>
  </si>
  <si>
    <t>都道府県</t>
  </si>
  <si>
    <t>　大阪府</t>
  </si>
  <si>
    <t>携帯電話</t>
  </si>
  <si>
    <t>E-mail</t>
  </si>
  <si>
    <t>連絡先</t>
  </si>
  <si>
    <t>自宅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</si>
  <si>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</si>
  <si>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</si>
  <si>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</si>
  <si>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</si>
  <si>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</si>
  <si>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</si>
  <si>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</si>
  <si>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</si>
  <si>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</si>
  <si>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</si>
  <si>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</si>
  <si>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携　帯 Ｔ Ｅ Ｌ</t>
  </si>
  <si>
    <t>ベンチ入りスタッフ</t>
  </si>
  <si>
    <t>順位付</t>
  </si>
  <si>
    <t>役　　職</t>
  </si>
  <si>
    <t>氏　　　　名</t>
  </si>
  <si>
    <t>①</t>
  </si>
  <si>
    <t>④</t>
  </si>
  <si>
    <t>②</t>
  </si>
  <si>
    <t>⑤</t>
  </si>
  <si>
    <t>③</t>
  </si>
  <si>
    <t>⑥</t>
  </si>
  <si>
    <t>GK ・ DF ・ MF ・ FW</t>
  </si>
  <si>
    <t>【注意事項】　クラブ登録申請チームは、クラブ登録申請の関係書類（承認書）も合わせて提出すること</t>
  </si>
  <si>
    <t>登録チーム名</t>
  </si>
  <si>
    <t>JFA第27回全日本U-15女子サッカー選手権大会 大阪府大会</t>
  </si>
  <si>
    <t>JFA第27回全日本U-15女子サッカー選手権大会 大阪府大会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</si>
</sst>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/d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7"/>
      <color indexed="8"/>
      <name val="HG丸ｺﾞｼｯｸM-PRO"/>
      <family val="3"/>
    </font>
    <font>
      <sz val="9"/>
      <name val="HG丸ｺﾞｼｯｸM-PRO"/>
      <family val="3"/>
    </font>
    <font>
      <b/>
      <sz val="8"/>
      <color indexed="8"/>
      <name val="HG丸ｺﾞｼｯｸM-PRO"/>
      <family val="3"/>
    </font>
    <font>
      <sz val="8"/>
      <color indexed="8"/>
      <name val="HG丸ｺﾞｼｯｸM-PRO"/>
      <family val="3"/>
    </font>
    <font>
      <sz val="6"/>
      <color indexed="8"/>
      <name val="HG丸ｺﾞｼｯｸM-PRO"/>
      <family val="3"/>
    </font>
    <font>
      <b/>
      <sz val="7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HG丸ｺﾞｼｯｸM-PRO"/>
      <family val="3"/>
    </font>
    <font>
      <sz val="10"/>
      <name val="HG丸ｺﾞｼｯｸM-PRO"/>
      <family val="3"/>
    </font>
    <font>
      <sz val="10"/>
      <color indexed="8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hair"/>
      <bottom>
        <color indexed="63"/>
      </bottom>
    </border>
    <border>
      <left style="medium"/>
      <right style="hair">
        <color indexed="8"/>
      </right>
      <top style="hair"/>
      <bottom style="hair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dotted">
        <color indexed="8"/>
      </right>
      <top style="medium">
        <color indexed="8"/>
      </top>
      <bottom style="hair"/>
    </border>
    <border>
      <left style="dotted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tted">
        <color indexed="8"/>
      </right>
      <top style="hair"/>
      <bottom style="medium">
        <color indexed="8"/>
      </bottom>
    </border>
    <border>
      <left style="dotted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6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vertical="center"/>
      <protection hidden="1"/>
    </xf>
    <xf numFmtId="177" fontId="5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Continuous" vertical="center"/>
    </xf>
    <xf numFmtId="0" fontId="6" fillId="33" borderId="17" xfId="0" applyFont="1" applyFill="1" applyBorder="1" applyAlignment="1">
      <alignment horizontal="centerContinuous" vertical="center"/>
    </xf>
    <xf numFmtId="0" fontId="11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7" fillId="0" borderId="0" xfId="61" applyFont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7" fillId="0" borderId="0" xfId="61" applyFont="1" applyAlignment="1">
      <alignment horizontal="right" vertical="center"/>
      <protection/>
    </xf>
    <xf numFmtId="0" fontId="17" fillId="0" borderId="0" xfId="61" applyFont="1" applyAlignment="1">
      <alignment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/>
      <protection/>
    </xf>
    <xf numFmtId="0" fontId="17" fillId="0" borderId="25" xfId="61" applyFont="1" applyBorder="1" applyAlignment="1">
      <alignment horizontal="center" vertical="center"/>
      <protection/>
    </xf>
    <xf numFmtId="0" fontId="17" fillId="0" borderId="26" xfId="61" applyFont="1" applyBorder="1" applyAlignment="1">
      <alignment horizontal="center" vertical="center"/>
      <protection/>
    </xf>
    <xf numFmtId="0" fontId="17" fillId="0" borderId="27" xfId="61" applyFont="1" applyBorder="1" applyAlignment="1">
      <alignment horizontal="center" vertical="center"/>
      <protection/>
    </xf>
    <xf numFmtId="0" fontId="17" fillId="0" borderId="28" xfId="61" applyFont="1" applyBorder="1" applyAlignment="1">
      <alignment horizontal="center" vertical="center"/>
      <protection/>
    </xf>
    <xf numFmtId="0" fontId="20" fillId="0" borderId="28" xfId="61" applyFont="1" applyBorder="1" applyAlignment="1" quotePrefix="1">
      <alignment horizontal="center" vertical="center"/>
      <protection/>
    </xf>
    <xf numFmtId="0" fontId="20" fillId="0" borderId="28" xfId="61" applyFont="1" applyBorder="1" applyAlignment="1">
      <alignment horizontal="center" vertical="center"/>
      <protection/>
    </xf>
    <xf numFmtId="49" fontId="20" fillId="0" borderId="29" xfId="61" applyNumberFormat="1" applyFont="1" applyBorder="1" applyAlignment="1">
      <alignment horizontal="center" vertical="center"/>
      <protection/>
    </xf>
    <xf numFmtId="0" fontId="20" fillId="0" borderId="30" xfId="61" applyFont="1" applyBorder="1" applyAlignment="1">
      <alignment horizontal="center" vertical="center"/>
      <protection/>
    </xf>
    <xf numFmtId="49" fontId="20" fillId="0" borderId="31" xfId="61" applyNumberFormat="1" applyFont="1" applyBorder="1" applyAlignment="1">
      <alignment horizontal="center" vertical="center"/>
      <protection/>
    </xf>
    <xf numFmtId="0" fontId="20" fillId="0" borderId="32" xfId="61" applyFont="1" applyBorder="1" applyAlignment="1">
      <alignment horizontal="center" vertical="center"/>
      <protection/>
    </xf>
    <xf numFmtId="0" fontId="17" fillId="0" borderId="33" xfId="61" applyFont="1" applyBorder="1" applyAlignment="1">
      <alignment horizontal="center" vertical="center"/>
      <protection/>
    </xf>
    <xf numFmtId="0" fontId="17" fillId="0" borderId="32" xfId="61" applyFont="1" applyBorder="1" applyAlignment="1">
      <alignment horizontal="center" vertical="center"/>
      <protection/>
    </xf>
    <xf numFmtId="0" fontId="17" fillId="0" borderId="34" xfId="61" applyFont="1" applyBorder="1" applyAlignment="1">
      <alignment horizontal="center" vertical="center"/>
      <protection/>
    </xf>
    <xf numFmtId="0" fontId="17" fillId="0" borderId="35" xfId="61" applyFont="1" applyBorder="1" applyAlignment="1">
      <alignment horizontal="center" vertical="center"/>
      <protection/>
    </xf>
    <xf numFmtId="0" fontId="17" fillId="0" borderId="36" xfId="61" applyFont="1" applyBorder="1" applyAlignment="1">
      <alignment horizontal="center" vertical="center"/>
      <protection/>
    </xf>
    <xf numFmtId="0" fontId="20" fillId="0" borderId="36" xfId="61" applyFont="1" applyBorder="1" applyAlignment="1">
      <alignment horizontal="center" vertical="center"/>
      <protection/>
    </xf>
    <xf numFmtId="49" fontId="20" fillId="0" borderId="37" xfId="61" applyNumberFormat="1" applyFont="1" applyBorder="1" applyAlignment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49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9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39" xfId="0" applyFont="1" applyFill="1" applyBorder="1" applyAlignment="1" quotePrefix="1">
      <alignment horizontal="center" vertical="center"/>
    </xf>
    <xf numFmtId="0" fontId="5" fillId="0" borderId="45" xfId="0" applyFont="1" applyFill="1" applyBorder="1" applyAlignment="1" applyProtection="1">
      <alignment horizontal="center" vertical="center" shrinkToFit="1"/>
      <protection locked="0"/>
    </xf>
    <xf numFmtId="0" fontId="5" fillId="0" borderId="46" xfId="0" applyFont="1" applyFill="1" applyBorder="1" applyAlignment="1" quotePrefix="1">
      <alignment horizontal="center" vertical="center"/>
    </xf>
    <xf numFmtId="177" fontId="5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1" fillId="0" borderId="48" xfId="0" applyFont="1" applyFill="1" applyBorder="1" applyAlignment="1">
      <alignment vertical="center"/>
    </xf>
    <xf numFmtId="0" fontId="23" fillId="0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vertical="center"/>
    </xf>
    <xf numFmtId="0" fontId="12" fillId="33" borderId="51" xfId="0" applyFont="1" applyFill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43" xfId="0" applyFont="1" applyFill="1" applyBorder="1" applyAlignment="1" applyProtection="1">
      <alignment horizontal="center" vertical="center" wrapText="1" shrinkToFit="1"/>
      <protection locked="0"/>
    </xf>
    <xf numFmtId="0" fontId="5" fillId="0" borderId="39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center" vertical="center"/>
    </xf>
    <xf numFmtId="0" fontId="16" fillId="0" borderId="0" xfId="61" applyFont="1" applyAlignment="1">
      <alignment vertical="center"/>
      <protection/>
    </xf>
    <xf numFmtId="0" fontId="6" fillId="33" borderId="1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55" xfId="0" applyFont="1" applyFill="1" applyBorder="1" applyAlignment="1" applyProtection="1">
      <alignment vertical="center" shrinkToFit="1"/>
      <protection locked="0"/>
    </xf>
    <xf numFmtId="0" fontId="5" fillId="33" borderId="5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5" fillId="0" borderId="57" xfId="0" applyFont="1" applyFill="1" applyBorder="1" applyAlignment="1" applyProtection="1">
      <alignment horizontal="center" vertical="center" shrinkToFit="1"/>
      <protection locked="0"/>
    </xf>
    <xf numFmtId="0" fontId="5" fillId="0" borderId="60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Fill="1" applyBorder="1" applyAlignment="1" applyProtection="1">
      <alignment horizontal="center" vertical="center" shrinkToFit="1"/>
      <protection locked="0"/>
    </xf>
    <xf numFmtId="0" fontId="5" fillId="0" borderId="57" xfId="0" applyFont="1" applyFill="1" applyBorder="1" applyAlignment="1" applyProtection="1" quotePrefix="1">
      <alignment horizontal="center" vertical="center" shrinkToFit="1"/>
      <protection locked="0"/>
    </xf>
    <xf numFmtId="0" fontId="5" fillId="0" borderId="60" xfId="0" applyFont="1" applyFill="1" applyBorder="1" applyAlignment="1" applyProtection="1" quotePrefix="1">
      <alignment horizontal="center" vertical="center" shrinkToFit="1"/>
      <protection locked="0"/>
    </xf>
    <xf numFmtId="0" fontId="5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 applyProtection="1">
      <alignment horizontal="center" vertical="center" shrinkToFit="1"/>
      <protection/>
    </xf>
    <xf numFmtId="0" fontId="5" fillId="0" borderId="60" xfId="0" applyFont="1" applyFill="1" applyBorder="1" applyAlignment="1" applyProtection="1">
      <alignment horizontal="center" vertical="center" shrinkToFit="1"/>
      <protection/>
    </xf>
    <xf numFmtId="0" fontId="6" fillId="33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49" fontId="15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7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5" fillId="0" borderId="58" xfId="0" applyFont="1" applyFill="1" applyBorder="1" applyAlignment="1" applyProtection="1" quotePrefix="1">
      <alignment horizontal="center" vertical="center" shrinkToFit="1"/>
      <protection locked="0"/>
    </xf>
    <xf numFmtId="0" fontId="5" fillId="33" borderId="75" xfId="0" applyFont="1" applyFill="1" applyBorder="1" applyAlignment="1">
      <alignment horizontal="center" vertical="center" textRotation="255"/>
    </xf>
    <xf numFmtId="0" fontId="5" fillId="33" borderId="76" xfId="0" applyFont="1" applyFill="1" applyBorder="1" applyAlignment="1">
      <alignment horizontal="center" vertical="center" textRotation="255"/>
    </xf>
    <xf numFmtId="0" fontId="5" fillId="33" borderId="77" xfId="0" applyFont="1" applyFill="1" applyBorder="1" applyAlignment="1">
      <alignment horizontal="center" vertical="center" textRotation="255"/>
    </xf>
    <xf numFmtId="0" fontId="5" fillId="0" borderId="78" xfId="0" applyFont="1" applyFill="1" applyBorder="1" applyAlignment="1" applyProtection="1">
      <alignment horizontal="center" vertical="center" shrinkToFit="1"/>
      <protection locked="0"/>
    </xf>
    <xf numFmtId="0" fontId="5" fillId="0" borderId="79" xfId="0" applyFont="1" applyFill="1" applyBorder="1" applyAlignment="1" applyProtection="1">
      <alignment horizontal="center" vertical="center" shrinkToFit="1"/>
      <protection locked="0"/>
    </xf>
    <xf numFmtId="0" fontId="5" fillId="0" borderId="66" xfId="0" applyFont="1" applyFill="1" applyBorder="1" applyAlignment="1" applyProtection="1">
      <alignment horizontal="center" vertical="center" shrinkToFit="1"/>
      <protection locked="0"/>
    </xf>
    <xf numFmtId="0" fontId="5" fillId="0" borderId="79" xfId="0" applyFont="1" applyFill="1" applyBorder="1" applyAlignment="1" applyProtection="1" quotePrefix="1">
      <alignment horizontal="center" vertical="center" shrinkToFit="1"/>
      <protection locked="0"/>
    </xf>
    <xf numFmtId="0" fontId="5" fillId="0" borderId="80" xfId="0" applyFont="1" applyFill="1" applyBorder="1" applyAlignment="1" applyProtection="1" quotePrefix="1">
      <alignment horizontal="center" vertical="center" shrinkToFit="1"/>
      <protection locked="0"/>
    </xf>
    <xf numFmtId="0" fontId="5" fillId="0" borderId="66" xfId="0" applyFont="1" applyFill="1" applyBorder="1" applyAlignment="1" applyProtection="1" quotePrefix="1">
      <alignment horizontal="center" vertical="center" shrinkToFit="1"/>
      <protection locked="0"/>
    </xf>
    <xf numFmtId="0" fontId="21" fillId="0" borderId="68" xfId="0" applyFont="1" applyFill="1" applyBorder="1" applyAlignment="1" applyProtection="1">
      <alignment horizontal="center" vertical="center" shrinkToFit="1"/>
      <protection locked="0"/>
    </xf>
    <xf numFmtId="49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9" xfId="0" applyFont="1" applyFill="1" applyBorder="1" applyAlignment="1" applyProtection="1">
      <alignment horizontal="left" vertical="center" shrinkToFit="1"/>
      <protection locked="0"/>
    </xf>
    <xf numFmtId="0" fontId="5" fillId="0" borderId="82" xfId="0" applyFont="1" applyFill="1" applyBorder="1" applyAlignment="1" applyProtection="1">
      <alignment horizontal="left" vertical="center" shrinkToFit="1"/>
      <protection locked="0"/>
    </xf>
    <xf numFmtId="0" fontId="21" fillId="33" borderId="83" xfId="0" applyFont="1" applyFill="1" applyBorder="1" applyAlignment="1">
      <alignment horizontal="center" vertical="center" shrinkToFit="1"/>
    </xf>
    <xf numFmtId="0" fontId="21" fillId="33" borderId="84" xfId="0" applyFont="1" applyFill="1" applyBorder="1" applyAlignment="1">
      <alignment horizontal="center" vertical="center" shrinkToFit="1"/>
    </xf>
    <xf numFmtId="0" fontId="21" fillId="33" borderId="85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 applyProtection="1">
      <alignment horizontal="left" vertical="center" shrinkToFit="1"/>
      <protection locked="0"/>
    </xf>
    <xf numFmtId="0" fontId="5" fillId="0" borderId="84" xfId="0" applyFont="1" applyFill="1" applyBorder="1" applyAlignment="1" applyProtection="1">
      <alignment horizontal="left" vertical="center" shrinkToFit="1"/>
      <protection locked="0"/>
    </xf>
    <xf numFmtId="0" fontId="5" fillId="0" borderId="87" xfId="0" applyFont="1" applyFill="1" applyBorder="1" applyAlignment="1" applyProtection="1">
      <alignment horizontal="left" vertical="center" shrinkToFit="1"/>
      <protection locked="0"/>
    </xf>
    <xf numFmtId="0" fontId="21" fillId="0" borderId="68" xfId="0" applyFont="1" applyFill="1" applyBorder="1" applyAlignment="1" applyProtection="1">
      <alignment horizontal="center" vertical="center"/>
      <protection locked="0"/>
    </xf>
    <xf numFmtId="0" fontId="6" fillId="33" borderId="88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5" fillId="0" borderId="50" xfId="0" applyFont="1" applyFill="1" applyBorder="1" applyAlignment="1" applyProtection="1">
      <alignment horizontal="left" vertical="center" shrinkToFit="1"/>
      <protection locked="0"/>
    </xf>
    <xf numFmtId="0" fontId="5" fillId="0" borderId="62" xfId="0" applyFont="1" applyFill="1" applyBorder="1" applyAlignment="1" applyProtection="1">
      <alignment horizontal="left" vertical="center" shrinkToFit="1"/>
      <protection locked="0"/>
    </xf>
    <xf numFmtId="0" fontId="5" fillId="0" borderId="89" xfId="0" applyFont="1" applyFill="1" applyBorder="1" applyAlignment="1" applyProtection="1">
      <alignment horizontal="left" vertical="center" shrinkToFit="1"/>
      <protection locked="0"/>
    </xf>
    <xf numFmtId="49" fontId="15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15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3" borderId="90" xfId="0" applyFont="1" applyFill="1" applyBorder="1" applyAlignment="1">
      <alignment horizontal="center" vertical="center"/>
    </xf>
    <xf numFmtId="0" fontId="21" fillId="33" borderId="91" xfId="0" applyFont="1" applyFill="1" applyBorder="1" applyAlignment="1">
      <alignment horizontal="center" vertical="center"/>
    </xf>
    <xf numFmtId="0" fontId="21" fillId="33" borderId="92" xfId="0" applyFont="1" applyFill="1" applyBorder="1" applyAlignment="1">
      <alignment horizontal="center" vertical="center"/>
    </xf>
    <xf numFmtId="0" fontId="21" fillId="33" borderId="93" xfId="0" applyFont="1" applyFill="1" applyBorder="1" applyAlignment="1">
      <alignment horizontal="center" vertical="center"/>
    </xf>
    <xf numFmtId="0" fontId="21" fillId="0" borderId="67" xfId="0" applyFont="1" applyFill="1" applyBorder="1" applyAlignment="1" applyProtection="1">
      <alignment horizontal="center" vertical="center"/>
      <protection locked="0"/>
    </xf>
    <xf numFmtId="0" fontId="21" fillId="33" borderId="94" xfId="0" applyFont="1" applyFill="1" applyBorder="1" applyAlignment="1">
      <alignment horizontal="center" vertical="center"/>
    </xf>
    <xf numFmtId="0" fontId="21" fillId="33" borderId="62" xfId="0" applyFont="1" applyFill="1" applyBorder="1" applyAlignment="1">
      <alignment horizontal="center" vertical="center"/>
    </xf>
    <xf numFmtId="0" fontId="21" fillId="33" borderId="90" xfId="0" applyFont="1" applyFill="1" applyBorder="1" applyAlignment="1">
      <alignment horizontal="center" vertical="center"/>
    </xf>
    <xf numFmtId="0" fontId="21" fillId="33" borderId="95" xfId="0" applyFont="1" applyFill="1" applyBorder="1" applyAlignment="1">
      <alignment horizontal="center" vertical="center" shrinkToFit="1"/>
    </xf>
    <xf numFmtId="0" fontId="21" fillId="33" borderId="96" xfId="0" applyFont="1" applyFill="1" applyBorder="1" applyAlignment="1">
      <alignment horizontal="center" vertical="center"/>
    </xf>
    <xf numFmtId="0" fontId="21" fillId="33" borderId="68" xfId="0" applyFont="1" applyFill="1" applyBorder="1" applyAlignment="1">
      <alignment horizontal="center" vertical="center"/>
    </xf>
    <xf numFmtId="0" fontId="21" fillId="33" borderId="97" xfId="0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0" borderId="84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0" borderId="84" xfId="0" applyFont="1" applyBorder="1" applyAlignment="1">
      <alignment horizontal="left" vertical="center" indent="1" shrinkToFit="1"/>
    </xf>
    <xf numFmtId="0" fontId="22" fillId="0" borderId="98" xfId="0" applyFont="1" applyBorder="1" applyAlignment="1">
      <alignment horizontal="left" vertical="center" indent="1" shrinkToFit="1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 quotePrefix="1">
      <alignment horizontal="center" vertical="center" shrinkToFit="1"/>
      <protection locked="0"/>
    </xf>
    <xf numFmtId="0" fontId="15" fillId="0" borderId="99" xfId="0" applyFont="1" applyFill="1" applyBorder="1" applyAlignment="1" applyProtection="1" quotePrefix="1">
      <alignment horizontal="center" vertical="center" shrinkToFit="1"/>
      <protection locked="0"/>
    </xf>
    <xf numFmtId="0" fontId="15" fillId="0" borderId="100" xfId="0" applyFont="1" applyFill="1" applyBorder="1" applyAlignment="1" applyProtection="1">
      <alignment horizontal="center" vertical="center" shrinkToFit="1"/>
      <protection locked="0"/>
    </xf>
    <xf numFmtId="0" fontId="15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15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15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15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15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3" borderId="101" xfId="0" applyFont="1" applyFill="1" applyBorder="1" applyAlignment="1">
      <alignment horizontal="center" vertical="center"/>
    </xf>
    <xf numFmtId="0" fontId="6" fillId="33" borderId="102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 applyProtection="1">
      <alignment horizontal="left" vertical="center" indent="1" shrinkToFit="1"/>
      <protection locked="0"/>
    </xf>
    <xf numFmtId="0" fontId="5" fillId="0" borderId="102" xfId="0" applyFont="1" applyFill="1" applyBorder="1" applyAlignment="1" applyProtection="1">
      <alignment horizontal="left" vertical="center" indent="1" shrinkToFit="1"/>
      <protection locked="0"/>
    </xf>
    <xf numFmtId="0" fontId="5" fillId="0" borderId="105" xfId="0" applyFont="1" applyFill="1" applyBorder="1" applyAlignment="1" applyProtection="1">
      <alignment horizontal="left" vertical="center" indent="1" shrinkToFit="1"/>
      <protection locked="0"/>
    </xf>
    <xf numFmtId="0" fontId="21" fillId="33" borderId="106" xfId="0" applyFont="1" applyFill="1" applyBorder="1" applyAlignment="1">
      <alignment horizontal="center" vertical="center"/>
    </xf>
    <xf numFmtId="0" fontId="21" fillId="33" borderId="107" xfId="0" applyFont="1" applyFill="1" applyBorder="1" applyAlignment="1">
      <alignment horizontal="center" vertical="center"/>
    </xf>
    <xf numFmtId="0" fontId="21" fillId="33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 applyProtection="1">
      <alignment horizontal="left" vertical="center" indent="1" shrinkToFit="1"/>
      <protection locked="0"/>
    </xf>
    <xf numFmtId="0" fontId="5" fillId="0" borderId="107" xfId="0" applyFont="1" applyFill="1" applyBorder="1" applyAlignment="1" applyProtection="1">
      <alignment horizontal="left" vertical="center" indent="1" shrinkToFit="1"/>
      <protection locked="0"/>
    </xf>
    <xf numFmtId="0" fontId="5" fillId="0" borderId="110" xfId="0" applyFont="1" applyFill="1" applyBorder="1" applyAlignment="1" applyProtection="1">
      <alignment horizontal="left" vertical="center" indent="1" shrinkToFit="1"/>
      <protection locked="0"/>
    </xf>
    <xf numFmtId="0" fontId="5" fillId="0" borderId="111" xfId="0" applyFont="1" applyFill="1" applyBorder="1" applyAlignment="1" applyProtection="1">
      <alignment vertical="center" shrinkToFit="1"/>
      <protection locked="0"/>
    </xf>
    <xf numFmtId="0" fontId="5" fillId="0" borderId="112" xfId="0" applyFont="1" applyFill="1" applyBorder="1" applyAlignment="1" applyProtection="1">
      <alignment vertical="center" shrinkToFit="1"/>
      <protection locked="0"/>
    </xf>
    <xf numFmtId="0" fontId="5" fillId="0" borderId="113" xfId="0" applyFont="1" applyFill="1" applyBorder="1" applyAlignment="1" applyProtection="1">
      <alignment vertical="center" shrinkToFit="1"/>
      <protection locked="0"/>
    </xf>
    <xf numFmtId="0" fontId="21" fillId="33" borderId="114" xfId="0" applyFont="1" applyFill="1" applyBorder="1" applyAlignment="1">
      <alignment horizontal="center" vertical="center" wrapText="1" shrinkToFit="1"/>
    </xf>
    <xf numFmtId="0" fontId="21" fillId="33" borderId="115" xfId="0" applyFont="1" applyFill="1" applyBorder="1" applyAlignment="1">
      <alignment horizontal="center" vertical="center" wrapText="1" shrinkToFit="1"/>
    </xf>
    <xf numFmtId="0" fontId="21" fillId="33" borderId="116" xfId="0" applyFont="1" applyFill="1" applyBorder="1" applyAlignment="1">
      <alignment horizontal="center" vertical="center" wrapText="1" shrinkToFit="1"/>
    </xf>
    <xf numFmtId="49" fontId="5" fillId="0" borderId="117" xfId="0" applyNumberFormat="1" applyFont="1" applyFill="1" applyBorder="1" applyAlignment="1" applyProtection="1" quotePrefix="1">
      <alignment horizontal="left" vertical="center" indent="1" shrinkToFit="1"/>
      <protection locked="0"/>
    </xf>
    <xf numFmtId="49" fontId="5" fillId="0" borderId="115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0" borderId="118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68" xfId="0" applyFont="1" applyFill="1" applyBorder="1" applyAlignment="1">
      <alignment horizontal="center" vertical="center"/>
    </xf>
    <xf numFmtId="0" fontId="21" fillId="0" borderId="119" xfId="0" applyFont="1" applyFill="1" applyBorder="1" applyAlignment="1">
      <alignment horizontal="center" vertical="center"/>
    </xf>
    <xf numFmtId="0" fontId="21" fillId="33" borderId="120" xfId="0" applyFont="1" applyFill="1" applyBorder="1" applyAlignment="1">
      <alignment horizontal="center" vertical="center"/>
    </xf>
    <xf numFmtId="0" fontId="21" fillId="33" borderId="79" xfId="0" applyFont="1" applyFill="1" applyBorder="1" applyAlignment="1">
      <alignment horizontal="center" vertical="center"/>
    </xf>
    <xf numFmtId="0" fontId="21" fillId="33" borderId="121" xfId="0" applyFont="1" applyFill="1" applyBorder="1" applyAlignment="1">
      <alignment horizontal="center" vertical="center"/>
    </xf>
    <xf numFmtId="0" fontId="21" fillId="33" borderId="122" xfId="0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0" borderId="62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0" borderId="64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33" borderId="123" xfId="0" applyFont="1" applyFill="1" applyBorder="1" applyAlignment="1">
      <alignment horizontal="center" vertical="center"/>
    </xf>
    <xf numFmtId="0" fontId="21" fillId="33" borderId="112" xfId="0" applyFont="1" applyFill="1" applyBorder="1" applyAlignment="1">
      <alignment horizontal="center" vertical="center"/>
    </xf>
    <xf numFmtId="0" fontId="21" fillId="33" borderId="124" xfId="0" applyFont="1" applyFill="1" applyBorder="1" applyAlignment="1">
      <alignment horizontal="center" vertical="center"/>
    </xf>
    <xf numFmtId="0" fontId="18" fillId="0" borderId="0" xfId="61" applyFont="1" applyAlignment="1">
      <alignment horizontal="center" vertical="center"/>
      <protection/>
    </xf>
    <xf numFmtId="0" fontId="17" fillId="0" borderId="125" xfId="61" applyFont="1" applyBorder="1" applyAlignment="1">
      <alignment horizontal="center" vertical="center"/>
      <protection/>
    </xf>
    <xf numFmtId="0" fontId="17" fillId="0" borderId="126" xfId="61" applyFont="1" applyBorder="1" applyAlignment="1">
      <alignment horizontal="center" vertical="center"/>
      <protection/>
    </xf>
    <xf numFmtId="0" fontId="17" fillId="0" borderId="127" xfId="61" applyFont="1" applyBorder="1" applyAlignment="1">
      <alignment horizontal="center" vertical="center"/>
      <protection/>
    </xf>
    <xf numFmtId="0" fontId="19" fillId="0" borderId="128" xfId="61" applyFont="1" applyBorder="1" applyAlignment="1">
      <alignment vertical="center"/>
      <protection/>
    </xf>
    <xf numFmtId="0" fontId="19" fillId="0" borderId="129" xfId="61" applyFont="1" applyBorder="1" applyAlignment="1">
      <alignment vertical="center"/>
      <protection/>
    </xf>
    <xf numFmtId="0" fontId="17" fillId="0" borderId="130" xfId="61" applyFont="1" applyBorder="1" applyAlignment="1">
      <alignment horizontal="center" vertical="center"/>
      <protection/>
    </xf>
    <xf numFmtId="0" fontId="17" fillId="0" borderId="131" xfId="61" applyFont="1" applyBorder="1" applyAlignment="1">
      <alignment horizontal="center" vertical="center"/>
      <protection/>
    </xf>
    <xf numFmtId="0" fontId="17" fillId="0" borderId="26" xfId="61" applyFont="1" applyBorder="1" applyAlignment="1">
      <alignment horizontal="center" vertical="center"/>
      <protection/>
    </xf>
    <xf numFmtId="0" fontId="17" fillId="0" borderId="27" xfId="61" applyFont="1" applyBorder="1" applyAlignment="1">
      <alignment horizontal="center" vertical="center"/>
      <protection/>
    </xf>
    <xf numFmtId="0" fontId="17" fillId="0" borderId="28" xfId="61" applyFont="1" applyBorder="1" applyAlignment="1">
      <alignment horizontal="center" vertical="center"/>
      <protection/>
    </xf>
    <xf numFmtId="0" fontId="17" fillId="0" borderId="30" xfId="61" applyFont="1" applyBorder="1" applyAlignment="1">
      <alignment vertical="center"/>
      <protection/>
    </xf>
    <xf numFmtId="0" fontId="17" fillId="0" borderId="132" xfId="61" applyFont="1" applyBorder="1" applyAlignment="1">
      <alignment vertical="center"/>
      <protection/>
    </xf>
    <xf numFmtId="0" fontId="17" fillId="0" borderId="34" xfId="61" applyFont="1" applyBorder="1" applyAlignment="1">
      <alignment horizontal="center" vertical="center"/>
      <protection/>
    </xf>
    <xf numFmtId="0" fontId="17" fillId="0" borderId="35" xfId="61" applyFont="1" applyBorder="1" applyAlignment="1">
      <alignment horizontal="center" vertical="center"/>
      <protection/>
    </xf>
    <xf numFmtId="0" fontId="17" fillId="0" borderId="36" xfId="61" applyFont="1" applyBorder="1" applyAlignment="1">
      <alignment horizontal="center" vertical="center"/>
      <protection/>
    </xf>
    <xf numFmtId="0" fontId="17" fillId="0" borderId="133" xfId="61" applyFont="1" applyBorder="1" applyAlignment="1">
      <alignment vertical="center"/>
      <protection/>
    </xf>
    <xf numFmtId="0" fontId="17" fillId="0" borderId="134" xfId="6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7" fillId="0" borderId="135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/>
      <protection/>
    </xf>
    <xf numFmtId="0" fontId="20" fillId="0" borderId="30" xfId="61" applyFont="1" applyBorder="1" applyAlignment="1">
      <alignment horizontal="center" vertical="center"/>
      <protection/>
    </xf>
    <xf numFmtId="0" fontId="20" fillId="0" borderId="27" xfId="61" applyFont="1" applyBorder="1" applyAlignment="1">
      <alignment horizontal="center" vertical="center"/>
      <protection/>
    </xf>
    <xf numFmtId="0" fontId="17" fillId="0" borderId="3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0" xfId="61" applyFont="1" applyBorder="1" applyAlignment="1">
      <alignment horizontal="center" vertical="center"/>
      <protection/>
    </xf>
    <xf numFmtId="0" fontId="17" fillId="0" borderId="27" xfId="61" applyFont="1" applyBorder="1" applyAlignment="1">
      <alignment horizontal="center" vertical="center"/>
      <protection/>
    </xf>
    <xf numFmtId="0" fontId="20" fillId="0" borderId="133" xfId="61" applyFont="1" applyBorder="1" applyAlignment="1">
      <alignment horizontal="center" vertical="center"/>
      <protection/>
    </xf>
    <xf numFmtId="0" fontId="20" fillId="0" borderId="35" xfId="61" applyFont="1" applyBorder="1" applyAlignment="1">
      <alignment horizontal="center" vertical="center"/>
      <protection/>
    </xf>
    <xf numFmtId="0" fontId="17" fillId="0" borderId="133" xfId="61" applyFont="1" applyBorder="1" applyAlignment="1">
      <alignment horizontal="center" vertical="center"/>
      <protection/>
    </xf>
    <xf numFmtId="0" fontId="17" fillId="0" borderId="35" xfId="61" applyFont="1" applyBorder="1" applyAlignment="1">
      <alignment horizontal="center" vertical="center"/>
      <protection/>
    </xf>
    <xf numFmtId="0" fontId="1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8F0A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161925</xdr:colOff>
      <xdr:row>1</xdr:row>
      <xdr:rowOff>266700</xdr:rowOff>
    </xdr:from>
    <xdr:to>
      <xdr:col>39</xdr:col>
      <xdr:colOff>161925</xdr:colOff>
      <xdr:row>3</xdr:row>
      <xdr:rowOff>9525</xdr:rowOff>
    </xdr:to>
    <xdr:sp>
      <xdr:nvSpPr>
        <xdr:cNvPr id="1" name="Line 4"/>
        <xdr:cNvSpPr>
          <a:spLocks/>
        </xdr:cNvSpPr>
      </xdr:nvSpPr>
      <xdr:spPr>
        <a:xfrm>
          <a:off x="7800975" y="533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K85"/>
  <sheetViews>
    <sheetView tabSelected="1" zoomScaleSheetLayoutView="80" zoomScalePageLayoutView="0" workbookViewId="0" topLeftCell="A1">
      <selection activeCell="A1" sqref="A1"/>
    </sheetView>
  </sheetViews>
  <sheetFormatPr defaultColWidth="2.57421875" defaultRowHeight="21" customHeight="1"/>
  <cols>
    <col min="1" max="1" width="3.00390625" style="22" customWidth="1"/>
    <col min="2" max="34" width="3.00390625" style="6" customWidth="1"/>
    <col min="35" max="35" width="2.57421875" style="1" hidden="1" customWidth="1"/>
    <col min="36" max="37" width="2.57421875" style="1" customWidth="1"/>
    <col min="38" max="38" width="3.421875" style="1" customWidth="1"/>
    <col min="39" max="39" width="4.00390625" style="1" customWidth="1"/>
    <col min="40" max="40" width="5.421875" style="2" customWidth="1"/>
    <col min="41" max="41" width="11.00390625" style="3" bestFit="1" customWidth="1"/>
    <col min="42" max="45" width="15.8515625" style="3" customWidth="1"/>
    <col min="46" max="46" width="11.57421875" style="3" customWidth="1"/>
    <col min="47" max="47" width="20.8515625" style="3" customWidth="1"/>
    <col min="48" max="48" width="15.421875" style="3" customWidth="1"/>
    <col min="49" max="51" width="2.421875" style="1" customWidth="1"/>
    <col min="52" max="193" width="2.57421875" style="1" customWidth="1"/>
    <col min="194" max="240" width="2.57421875" style="6" customWidth="1"/>
    <col min="241" max="241" width="8.8515625" style="6" bestFit="1" customWidth="1"/>
    <col min="242" max="242" width="12.140625" style="6" bestFit="1" customWidth="1"/>
    <col min="243" max="243" width="11.00390625" style="6" bestFit="1" customWidth="1"/>
    <col min="244" max="244" width="12.57421875" style="6" bestFit="1" customWidth="1"/>
    <col min="245" max="245" width="15.00390625" style="6" bestFit="1" customWidth="1"/>
    <col min="246" max="16384" width="2.57421875" style="6" customWidth="1"/>
  </cols>
  <sheetData>
    <row r="2" spans="1:48" ht="21" customHeight="1">
      <c r="A2" s="96" t="s">
        <v>80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N2" s="3" t="s">
        <v>22</v>
      </c>
      <c r="AT2" s="4"/>
      <c r="AV2" s="5"/>
    </row>
    <row r="3" ht="21" customHeight="1" thickBot="1">
      <c r="AN3" s="3"/>
    </row>
    <row r="4" spans="1:48" ht="21" customHeight="1" thickBot="1">
      <c r="A4" s="99" t="s">
        <v>43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M4" s="23" t="s">
        <v>0</v>
      </c>
      <c r="AN4" s="95" t="s">
        <v>1</v>
      </c>
      <c r="AO4" s="25" t="s">
        <v>2</v>
      </c>
      <c r="AP4" s="24" t="s">
        <v>3</v>
      </c>
      <c r="AQ4" s="24" t="s">
        <v>4</v>
      </c>
      <c r="AR4" s="24" t="s">
        <v>5</v>
      </c>
      <c r="AS4" s="24" t="s">
        <v>6</v>
      </c>
      <c r="AT4" s="26" t="s">
        <v>23</v>
      </c>
      <c r="AU4" s="27" t="s">
        <v>78</v>
      </c>
      <c r="AV4" s="28" t="s">
        <v>7</v>
      </c>
    </row>
    <row r="5" spans="1:245" ht="24.7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M5" s="30">
        <v>1</v>
      </c>
      <c r="AN5" s="58"/>
      <c r="AO5" s="59"/>
      <c r="AP5" s="58"/>
      <c r="AQ5" s="58"/>
      <c r="AR5" s="58"/>
      <c r="AS5" s="58"/>
      <c r="AT5" s="60"/>
      <c r="AU5" s="59"/>
      <c r="AV5" s="61"/>
      <c r="BC5" s="7"/>
      <c r="BD5" s="7"/>
      <c r="BE5" s="7"/>
      <c r="BF5" s="7"/>
      <c r="BG5" s="7"/>
      <c r="IG5" s="7" t="s">
        <v>8</v>
      </c>
      <c r="IH5" s="7" t="s">
        <v>9</v>
      </c>
      <c r="II5" s="7" t="s">
        <v>10</v>
      </c>
      <c r="IJ5" s="7" t="s">
        <v>11</v>
      </c>
      <c r="IK5" s="7" t="s">
        <v>12</v>
      </c>
    </row>
    <row r="6" spans="1:245" ht="24.75" customHeight="1">
      <c r="A6" s="8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N6" s="10"/>
      <c r="O6" s="10"/>
      <c r="P6" s="10"/>
      <c r="Q6" s="10"/>
      <c r="R6" s="10"/>
      <c r="S6" s="10"/>
      <c r="T6" s="10"/>
      <c r="U6" s="10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M6" s="31">
        <v>2</v>
      </c>
      <c r="AN6" s="59"/>
      <c r="AO6" s="59"/>
      <c r="AP6" s="59"/>
      <c r="AQ6" s="59"/>
      <c r="AR6" s="59"/>
      <c r="AS6" s="59"/>
      <c r="AT6" s="60"/>
      <c r="AU6" s="59"/>
      <c r="AV6" s="62"/>
      <c r="AZ6" s="11"/>
      <c r="BA6" s="11"/>
      <c r="BB6" s="11"/>
      <c r="BC6" s="12"/>
      <c r="BD6" s="7"/>
      <c r="BE6" s="7"/>
      <c r="BF6" s="12"/>
      <c r="BG6" s="12"/>
      <c r="IG6" s="12">
        <f>IF(AQ10="","",ASC($V$15))</f>
      </c>
      <c r="IH6" s="6" t="str">
        <f>TRIM(AP10)&amp;"　"&amp;TRIM(AQ10)</f>
        <v>　</v>
      </c>
      <c r="II6" s="6" t="str">
        <f>ASC(TRIM(AR10)&amp;" "&amp;TRIM(AS10))</f>
        <v> </v>
      </c>
      <c r="IJ6" s="13">
        <f>IF(AT10="","",AT10)</f>
      </c>
      <c r="IK6" s="13">
        <f>IF(AV10="","",AV10)</f>
      </c>
    </row>
    <row r="7" spans="1:245" ht="24.75" customHeight="1">
      <c r="A7" s="8"/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10"/>
      <c r="O7" s="10"/>
      <c r="P7" s="10"/>
      <c r="Q7" s="10"/>
      <c r="R7" s="10"/>
      <c r="S7" s="10"/>
      <c r="T7" s="10"/>
      <c r="U7" s="10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M7" s="31">
        <v>3</v>
      </c>
      <c r="AN7" s="59"/>
      <c r="AO7" s="59"/>
      <c r="AP7" s="59"/>
      <c r="AQ7" s="59"/>
      <c r="AR7" s="59"/>
      <c r="AS7" s="59"/>
      <c r="AT7" s="60"/>
      <c r="AU7" s="59"/>
      <c r="AV7" s="63"/>
      <c r="AZ7" s="11"/>
      <c r="BA7" s="11"/>
      <c r="BB7" s="11"/>
      <c r="BC7" s="12"/>
      <c r="BD7" s="7"/>
      <c r="BE7" s="7"/>
      <c r="BF7" s="12"/>
      <c r="BG7" s="12"/>
      <c r="IG7" s="12">
        <f>IF(AQ11="","",ASC($V$15))</f>
      </c>
      <c r="IH7" s="6" t="str">
        <f>TRIM(AP11)&amp;"　"&amp;TRIM(AQ11)</f>
        <v>　</v>
      </c>
      <c r="II7" s="6" t="str">
        <f>ASC(TRIM(AR11)&amp;" "&amp;TRIM(AS11))</f>
        <v> </v>
      </c>
      <c r="IJ7" s="13">
        <f>IF(AT11="","",AT11)</f>
      </c>
      <c r="IK7" s="13">
        <f>IF(AV11="","",AV11)</f>
      </c>
    </row>
    <row r="8" spans="1:245" ht="24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M8" s="31">
        <v>4</v>
      </c>
      <c r="AN8" s="64"/>
      <c r="AO8" s="64"/>
      <c r="AP8" s="88"/>
      <c r="AQ8" s="64"/>
      <c r="AR8" s="64"/>
      <c r="AS8" s="64"/>
      <c r="AT8" s="65"/>
      <c r="AU8" s="59"/>
      <c r="AV8" s="66"/>
      <c r="AZ8" s="11"/>
      <c r="BA8" s="11"/>
      <c r="BB8" s="11"/>
      <c r="BC8" s="12"/>
      <c r="BD8" s="7"/>
      <c r="BE8" s="7"/>
      <c r="BF8" s="12"/>
      <c r="BG8" s="12"/>
      <c r="IG8" s="12">
        <f>IF(AQ12="","",ASC($V$15))</f>
      </c>
      <c r="IH8" s="6" t="str">
        <f>TRIM(AP12)&amp;"　"&amp;TRIM(AQ12)</f>
        <v>　</v>
      </c>
      <c r="II8" s="6" t="str">
        <f>ASC(TRIM(AR12)&amp;" "&amp;TRIM(AS12))</f>
        <v> </v>
      </c>
      <c r="IJ8" s="13">
        <f>IF(AT12="","",AT12)</f>
      </c>
      <c r="IK8" s="13">
        <f>IF(AV12="","",AV12)</f>
      </c>
    </row>
    <row r="9" spans="1:245" ht="24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AM9" s="32">
        <v>5</v>
      </c>
      <c r="AN9" s="64"/>
      <c r="AO9" s="64"/>
      <c r="AP9" s="64"/>
      <c r="AQ9" s="64"/>
      <c r="AR9" s="64"/>
      <c r="AS9" s="64"/>
      <c r="AT9" s="65"/>
      <c r="AU9" s="59"/>
      <c r="AV9" s="66"/>
      <c r="AZ9" s="11"/>
      <c r="BA9" s="11"/>
      <c r="BB9" s="11"/>
      <c r="BC9" s="12"/>
      <c r="BD9" s="7"/>
      <c r="BE9" s="7"/>
      <c r="BF9" s="12"/>
      <c r="BG9" s="12"/>
      <c r="IG9" s="12">
        <f>IF(AQ13="","",ASC($V$15))</f>
      </c>
      <c r="IH9" s="6" t="str">
        <f>TRIM(AP13)&amp;"　"&amp;TRIM(AQ13)</f>
        <v>　</v>
      </c>
      <c r="II9" s="6" t="str">
        <f>ASC(TRIM(AR13)&amp;" "&amp;TRIM(AS13))</f>
        <v> </v>
      </c>
      <c r="IJ9" s="13">
        <f>IF(AT13="","",AT13)</f>
      </c>
      <c r="IK9" s="13">
        <f>IF(AV13="","",AV13)</f>
      </c>
    </row>
    <row r="10" spans="1:245" ht="24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98" t="s">
        <v>13</v>
      </c>
      <c r="R10" s="98"/>
      <c r="S10" s="98"/>
      <c r="T10" s="98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M10" s="31">
        <v>6</v>
      </c>
      <c r="AN10" s="59"/>
      <c r="AO10" s="59"/>
      <c r="AP10" s="59"/>
      <c r="AQ10" s="59"/>
      <c r="AR10" s="59"/>
      <c r="AS10" s="59"/>
      <c r="AT10" s="60"/>
      <c r="AU10" s="59"/>
      <c r="AV10" s="63"/>
      <c r="AZ10" s="11"/>
      <c r="BA10" s="11"/>
      <c r="BB10" s="11"/>
      <c r="BC10" s="12"/>
      <c r="BD10" s="7"/>
      <c r="BE10" s="7"/>
      <c r="BF10" s="12"/>
      <c r="BG10" s="12"/>
      <c r="IG10" s="12">
        <f>IF(AQ14="","",ASC($V$15))</f>
      </c>
      <c r="IH10" s="6" t="str">
        <f>TRIM(AP14)&amp;"　"&amp;TRIM(AQ14)</f>
        <v>　</v>
      </c>
      <c r="II10" s="6" t="str">
        <f>ASC(TRIM(AR14)&amp;" "&amp;TRIM(AS14))</f>
        <v> </v>
      </c>
      <c r="IJ10" s="13">
        <f>IF(AT14="","",AT14)</f>
      </c>
      <c r="IK10" s="13">
        <f>IF(AV14="","",AV14)</f>
      </c>
    </row>
    <row r="11" spans="1:235" ht="24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7"/>
      <c r="S11" s="77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9"/>
      <c r="AH11" s="79"/>
      <c r="AI11" s="80"/>
      <c r="AM11" s="31">
        <v>7</v>
      </c>
      <c r="AN11" s="64"/>
      <c r="AO11" s="64"/>
      <c r="AP11" s="64"/>
      <c r="AQ11" s="64"/>
      <c r="AR11" s="64"/>
      <c r="AS11" s="64"/>
      <c r="AT11" s="65"/>
      <c r="AU11" s="59"/>
      <c r="AV11" s="66"/>
      <c r="GB11" s="6"/>
      <c r="GC11" s="6"/>
      <c r="GD11" s="6"/>
      <c r="GE11" s="6"/>
      <c r="GF11" s="6"/>
      <c r="GG11" s="6"/>
      <c r="GH11" s="6"/>
      <c r="GI11" s="6"/>
      <c r="GJ11" s="6"/>
      <c r="GK11" s="6"/>
      <c r="HW11" s="12">
        <f>IF(AQ15="","",ASC($V$15))</f>
      </c>
      <c r="HX11" s="6" t="str">
        <f>TRIM(AP15)&amp;"　"&amp;TRIM(AQ15)</f>
        <v>　</v>
      </c>
      <c r="HY11" s="6" t="str">
        <f>ASC(TRIM(AR15)&amp;" "&amp;TRIM(AS15))</f>
        <v> </v>
      </c>
      <c r="HZ11" s="13">
        <f>IF(AT15="","",AT15)</f>
      </c>
      <c r="IA11" s="13">
        <f>IF(AV15="","",AV15)</f>
      </c>
    </row>
    <row r="12" spans="1:235" ht="27.7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80"/>
      <c r="AM12" s="32">
        <v>8</v>
      </c>
      <c r="AN12" s="59"/>
      <c r="AO12" s="59"/>
      <c r="AP12" s="59"/>
      <c r="AQ12" s="59"/>
      <c r="AR12" s="59"/>
      <c r="AS12" s="59"/>
      <c r="AT12" s="60"/>
      <c r="AU12" s="59"/>
      <c r="AV12" s="63"/>
      <c r="GB12" s="6"/>
      <c r="GC12" s="6"/>
      <c r="GD12" s="6"/>
      <c r="GE12" s="6"/>
      <c r="GF12" s="6"/>
      <c r="GG12" s="6"/>
      <c r="GH12" s="6"/>
      <c r="GI12" s="6"/>
      <c r="GJ12" s="6"/>
      <c r="GK12" s="6"/>
      <c r="HW12" s="12">
        <f>IF(AQ16="","",ASC($V$15))</f>
      </c>
      <c r="HX12" s="6" t="str">
        <f>TRIM(AP16)&amp;"　"&amp;TRIM(AQ16)</f>
        <v>　</v>
      </c>
      <c r="HY12" s="6" t="str">
        <f>ASC(TRIM(AR16)&amp;" "&amp;TRIM(AS16))</f>
        <v> </v>
      </c>
      <c r="HZ12" s="13">
        <f>IF(AT16="","",AT16)</f>
      </c>
      <c r="IA12" s="13">
        <f>IF(AV16="","",AV16)</f>
      </c>
    </row>
    <row r="13" spans="1:235" ht="27" customHeight="1">
      <c r="A13" s="192" t="s">
        <v>46</v>
      </c>
      <c r="B13" s="193"/>
      <c r="C13" s="193"/>
      <c r="D13" s="193"/>
      <c r="E13" s="194"/>
      <c r="F13" s="195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  <c r="AI13" s="80"/>
      <c r="AM13" s="31">
        <v>9</v>
      </c>
      <c r="AN13" s="59"/>
      <c r="AO13" s="59"/>
      <c r="AP13" s="89"/>
      <c r="AQ13" s="59"/>
      <c r="AR13" s="59"/>
      <c r="AS13" s="59"/>
      <c r="AT13" s="60"/>
      <c r="AU13" s="59"/>
      <c r="AV13" s="63"/>
      <c r="GB13" s="6"/>
      <c r="GC13" s="6"/>
      <c r="GD13" s="6"/>
      <c r="GE13" s="6"/>
      <c r="GF13" s="6"/>
      <c r="GG13" s="6"/>
      <c r="GH13" s="6"/>
      <c r="GI13" s="6"/>
      <c r="GJ13" s="6"/>
      <c r="GK13" s="6"/>
      <c r="HW13" s="12">
        <f>IF(AQ17="","",ASC($V$15))</f>
      </c>
      <c r="HX13" s="6" t="str">
        <f>TRIM(AP17)&amp;"　"&amp;TRIM(AQ17)</f>
        <v>　</v>
      </c>
      <c r="HY13" s="6" t="str">
        <f>ASC(TRIM(AR17)&amp;" "&amp;TRIM(AS17))</f>
        <v> </v>
      </c>
      <c r="HZ13" s="13">
        <f>IF(AT17="","",AT17)</f>
      </c>
      <c r="IA13" s="13">
        <f>IF(AV17="","",AV17)</f>
      </c>
    </row>
    <row r="14" spans="1:235" ht="27" customHeight="1" thickBot="1">
      <c r="A14" s="198" t="s">
        <v>13</v>
      </c>
      <c r="B14" s="199"/>
      <c r="C14" s="199"/>
      <c r="D14" s="199"/>
      <c r="E14" s="200"/>
      <c r="F14" s="201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3"/>
      <c r="AI14" s="80"/>
      <c r="AM14" s="31">
        <v>10</v>
      </c>
      <c r="AN14" s="59"/>
      <c r="AO14" s="59"/>
      <c r="AP14" s="59"/>
      <c r="AQ14" s="59"/>
      <c r="AR14" s="59"/>
      <c r="AS14" s="59"/>
      <c r="AT14" s="60"/>
      <c r="AU14" s="59"/>
      <c r="AV14" s="63"/>
      <c r="GB14" s="6"/>
      <c r="GC14" s="6"/>
      <c r="GD14" s="6"/>
      <c r="GE14" s="6"/>
      <c r="GF14" s="6"/>
      <c r="GG14" s="6"/>
      <c r="GH14" s="6"/>
      <c r="GI14" s="6"/>
      <c r="GJ14" s="6"/>
      <c r="GK14" s="6"/>
      <c r="HW14" s="12">
        <f>IF(AQ18="","",ASC($V$15))</f>
      </c>
      <c r="HX14" s="6" t="str">
        <f>TRIM(AP18)&amp;"　"&amp;TRIM(AQ18)</f>
        <v>　</v>
      </c>
      <c r="HY14" s="6" t="str">
        <f>ASC(TRIM(AR18)&amp;" "&amp;TRIM(AS18))</f>
        <v> </v>
      </c>
      <c r="HZ14" s="13">
        <f>IF(AT18="","",AT18)</f>
      </c>
      <c r="IA14" s="13">
        <f>IF(AV18="","",AV18)</f>
      </c>
    </row>
    <row r="15" spans="1:235" ht="27" customHeight="1">
      <c r="A15" s="118" t="s">
        <v>46</v>
      </c>
      <c r="B15" s="119"/>
      <c r="C15" s="119"/>
      <c r="D15" s="119"/>
      <c r="E15" s="166"/>
      <c r="F15" s="160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2"/>
      <c r="R15" s="207" t="s">
        <v>47</v>
      </c>
      <c r="S15" s="208"/>
      <c r="T15" s="208"/>
      <c r="U15" s="209"/>
      <c r="V15" s="210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2"/>
      <c r="AI15" s="80"/>
      <c r="AM15" s="32">
        <v>11</v>
      </c>
      <c r="AN15" s="59"/>
      <c r="AO15" s="59"/>
      <c r="AP15" s="59"/>
      <c r="AQ15" s="59"/>
      <c r="AR15" s="59"/>
      <c r="AS15" s="59"/>
      <c r="AT15" s="60"/>
      <c r="AU15" s="59"/>
      <c r="AV15" s="63"/>
      <c r="GB15" s="6"/>
      <c r="GC15" s="6"/>
      <c r="GD15" s="6"/>
      <c r="GE15" s="6"/>
      <c r="GF15" s="6"/>
      <c r="GG15" s="6"/>
      <c r="GH15" s="6"/>
      <c r="GI15" s="6"/>
      <c r="GJ15" s="6"/>
      <c r="GK15" s="6"/>
      <c r="HW15" s="12" t="e">
        <f>IF(#REF!="","",ASC($V$15))</f>
        <v>#REF!</v>
      </c>
      <c r="HX15" s="6" t="e">
        <f>TRIM(#REF!)&amp;"　"&amp;TRIM(#REF!)</f>
        <v>#REF!</v>
      </c>
      <c r="HY15" s="6" t="e">
        <f>ASC(TRIM(#REF!)&amp;" "&amp;TRIM(#REF!))</f>
        <v>#REF!</v>
      </c>
      <c r="HZ15" s="13" t="e">
        <f>IF(#REF!="","",#REF!)</f>
        <v>#REF!</v>
      </c>
      <c r="IA15" s="13" t="e">
        <f>IF(#REF!="","",#REF!)</f>
        <v>#REF!</v>
      </c>
    </row>
    <row r="16" spans="1:235" ht="27" customHeight="1" thickBot="1">
      <c r="A16" s="218" t="s">
        <v>14</v>
      </c>
      <c r="B16" s="216"/>
      <c r="C16" s="216"/>
      <c r="D16" s="216"/>
      <c r="E16" s="217"/>
      <c r="F16" s="154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6"/>
      <c r="R16" s="222" t="s">
        <v>48</v>
      </c>
      <c r="S16" s="223"/>
      <c r="T16" s="223"/>
      <c r="U16" s="224"/>
      <c r="V16" s="204" t="s">
        <v>49</v>
      </c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6"/>
      <c r="AI16" s="80"/>
      <c r="AM16" s="31">
        <v>12</v>
      </c>
      <c r="AN16" s="59"/>
      <c r="AO16" s="59"/>
      <c r="AP16" s="59"/>
      <c r="AQ16" s="59"/>
      <c r="AR16" s="59"/>
      <c r="AS16" s="59"/>
      <c r="AT16" s="60"/>
      <c r="AU16" s="59"/>
      <c r="AV16" s="63"/>
      <c r="GB16" s="6"/>
      <c r="GC16" s="6"/>
      <c r="GD16" s="6"/>
      <c r="GE16" s="6"/>
      <c r="GF16" s="6"/>
      <c r="GG16" s="6"/>
      <c r="GH16" s="6"/>
      <c r="GI16" s="6"/>
      <c r="GJ16" s="6"/>
      <c r="GK16" s="6"/>
      <c r="HW16" s="12" t="e">
        <f>IF(#REF!="","",ASC($V$15))</f>
        <v>#REF!</v>
      </c>
      <c r="HX16" s="6" t="e">
        <f>TRIM(#REF!)&amp;"　"&amp;TRIM(#REF!)</f>
        <v>#REF!</v>
      </c>
      <c r="HY16" s="6" t="e">
        <f>ASC(TRIM(#REF!)&amp;" "&amp;TRIM(#REF!))</f>
        <v>#REF!</v>
      </c>
      <c r="HZ16" s="13" t="e">
        <f>IF(#REF!="","",#REF!)</f>
        <v>#REF!</v>
      </c>
      <c r="IA16" s="13" t="e">
        <f>IF(#REF!="","",#REF!)</f>
        <v>#REF!</v>
      </c>
    </row>
    <row r="17" spans="1:235" ht="27" customHeight="1">
      <c r="A17" s="118" t="s">
        <v>46</v>
      </c>
      <c r="B17" s="119"/>
      <c r="C17" s="119"/>
      <c r="D17" s="119"/>
      <c r="E17" s="166"/>
      <c r="F17" s="160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2"/>
      <c r="R17" s="171" t="s">
        <v>50</v>
      </c>
      <c r="S17" s="172"/>
      <c r="T17" s="172"/>
      <c r="U17" s="173"/>
      <c r="V17" s="219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1"/>
      <c r="AI17" s="80"/>
      <c r="AM17" s="31">
        <v>13</v>
      </c>
      <c r="AN17" s="59"/>
      <c r="AO17" s="59"/>
      <c r="AP17" s="59"/>
      <c r="AQ17" s="59"/>
      <c r="AR17" s="59"/>
      <c r="AS17" s="59"/>
      <c r="AT17" s="60"/>
      <c r="AU17" s="59"/>
      <c r="AV17" s="69"/>
      <c r="GB17" s="6"/>
      <c r="GC17" s="6"/>
      <c r="GD17" s="6"/>
      <c r="GE17" s="6"/>
      <c r="GF17" s="6"/>
      <c r="GG17" s="6"/>
      <c r="GH17" s="6"/>
      <c r="GI17" s="6"/>
      <c r="GJ17" s="6"/>
      <c r="GK17" s="6"/>
      <c r="HW17" s="12">
        <f>IF(AQ21="","",ASC($V$15))</f>
      </c>
      <c r="HX17" s="6" t="str">
        <f>TRIM(AP21)&amp;"　"&amp;TRIM(AQ21)</f>
        <v>　</v>
      </c>
      <c r="HY17" s="6" t="str">
        <f>ASC(TRIM(AR21)&amp;" "&amp;TRIM(AS21))</f>
        <v> </v>
      </c>
      <c r="HZ17" s="13">
        <f>IF(AT21="","",AT21)</f>
      </c>
      <c r="IA17" s="13">
        <f>IF(AV21="","",AV21)</f>
      </c>
    </row>
    <row r="18" spans="1:235" ht="27" customHeight="1">
      <c r="A18" s="151" t="s">
        <v>15</v>
      </c>
      <c r="B18" s="152"/>
      <c r="C18" s="152"/>
      <c r="D18" s="152"/>
      <c r="E18" s="153"/>
      <c r="F18" s="15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6"/>
      <c r="R18" s="174" t="s">
        <v>51</v>
      </c>
      <c r="S18" s="152"/>
      <c r="T18" s="152"/>
      <c r="U18" s="153"/>
      <c r="V18" s="178"/>
      <c r="W18" s="179"/>
      <c r="X18" s="179"/>
      <c r="Y18" s="179"/>
      <c r="Z18" s="179"/>
      <c r="AA18" s="179"/>
      <c r="AB18" s="180"/>
      <c r="AC18" s="180"/>
      <c r="AD18" s="180"/>
      <c r="AE18" s="180"/>
      <c r="AF18" s="180"/>
      <c r="AG18" s="180"/>
      <c r="AH18" s="181"/>
      <c r="AI18" s="80"/>
      <c r="AM18" s="32">
        <v>14</v>
      </c>
      <c r="AN18" s="59"/>
      <c r="AO18" s="59"/>
      <c r="AP18" s="59"/>
      <c r="AQ18" s="59"/>
      <c r="AR18" s="59"/>
      <c r="AS18" s="59"/>
      <c r="AT18" s="60"/>
      <c r="AU18" s="59"/>
      <c r="AV18" s="63"/>
      <c r="GB18" s="6"/>
      <c r="GC18" s="6"/>
      <c r="GD18" s="6"/>
      <c r="GE18" s="6"/>
      <c r="GF18" s="6"/>
      <c r="GG18" s="6"/>
      <c r="GH18" s="6"/>
      <c r="GI18" s="6"/>
      <c r="GJ18" s="6"/>
      <c r="GK18" s="6"/>
      <c r="HW18" s="12">
        <f>IF(AQ22="","",ASC($V$15))</f>
      </c>
      <c r="HX18" s="6" t="str">
        <f>TRIM(AP22)&amp;"　"&amp;TRIM(AQ22)</f>
        <v>　</v>
      </c>
      <c r="HY18" s="6" t="str">
        <f>ASC(TRIM(AR22)&amp;" "&amp;TRIM(AS22))</f>
        <v> </v>
      </c>
      <c r="HZ18" s="13">
        <f>IF(AT22="","",AT22)</f>
      </c>
      <c r="IA18" s="13">
        <f>IF(AV22="","",AV22)</f>
      </c>
    </row>
    <row r="19" spans="1:235" ht="27" customHeight="1">
      <c r="A19" s="167" t="s">
        <v>52</v>
      </c>
      <c r="B19" s="168"/>
      <c r="C19" s="168"/>
      <c r="D19" s="168"/>
      <c r="E19" s="169"/>
      <c r="F19" s="170" t="s">
        <v>53</v>
      </c>
      <c r="G19" s="157"/>
      <c r="H19" s="81"/>
      <c r="I19" s="157"/>
      <c r="J19" s="157"/>
      <c r="K19" s="81" t="s">
        <v>54</v>
      </c>
      <c r="L19" s="147"/>
      <c r="M19" s="147"/>
      <c r="N19" s="147"/>
      <c r="O19" s="147"/>
      <c r="P19" s="147"/>
      <c r="Q19" s="147"/>
      <c r="R19" s="147"/>
      <c r="S19" s="147"/>
      <c r="T19" s="213" t="s">
        <v>55</v>
      </c>
      <c r="U19" s="214"/>
      <c r="V19" s="175" t="s">
        <v>56</v>
      </c>
      <c r="W19" s="176"/>
      <c r="X19" s="176"/>
      <c r="Y19" s="177"/>
      <c r="Z19" s="125"/>
      <c r="AA19" s="126"/>
      <c r="AB19" s="126"/>
      <c r="AC19" s="126"/>
      <c r="AD19" s="126"/>
      <c r="AE19" s="126"/>
      <c r="AF19" s="126"/>
      <c r="AG19" s="126"/>
      <c r="AH19" s="127"/>
      <c r="AI19" s="80"/>
      <c r="AM19" s="31">
        <v>15</v>
      </c>
      <c r="AN19" s="59"/>
      <c r="AO19" s="59"/>
      <c r="AP19" s="59"/>
      <c r="AQ19" s="59"/>
      <c r="AR19" s="59"/>
      <c r="AS19" s="59"/>
      <c r="AT19" s="60"/>
      <c r="AU19" s="59"/>
      <c r="AV19" s="63"/>
      <c r="GB19" s="6"/>
      <c r="GC19" s="6"/>
      <c r="GD19" s="6"/>
      <c r="GE19" s="6"/>
      <c r="GF19" s="6"/>
      <c r="GG19" s="6"/>
      <c r="GH19" s="6"/>
      <c r="GI19" s="6"/>
      <c r="GJ19" s="6"/>
      <c r="GK19" s="6"/>
      <c r="HW19" s="12">
        <f>IF(AQ24="","",ASC($V$15))</f>
      </c>
      <c r="HX19" s="6" t="str">
        <f>TRIM(AP24)&amp;"　"&amp;TRIM(AQ24)</f>
        <v>　</v>
      </c>
      <c r="HY19" s="6" t="str">
        <f>ASC(TRIM(AR24)&amp;" "&amp;TRIM(AS24))</f>
        <v> </v>
      </c>
      <c r="HZ19" s="13">
        <f>IF(AT24="","",AT24)</f>
      </c>
      <c r="IA19" s="13">
        <f>IF(AV24="","",AV24)</f>
      </c>
    </row>
    <row r="20" spans="1:235" ht="27" customHeight="1" thickBot="1">
      <c r="A20" s="82" t="s">
        <v>16</v>
      </c>
      <c r="B20" s="148"/>
      <c r="C20" s="148"/>
      <c r="D20" s="148"/>
      <c r="E20" s="148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50"/>
      <c r="V20" s="215" t="s">
        <v>57</v>
      </c>
      <c r="W20" s="216"/>
      <c r="X20" s="216"/>
      <c r="Y20" s="217"/>
      <c r="Z20" s="163"/>
      <c r="AA20" s="164"/>
      <c r="AB20" s="164"/>
      <c r="AC20" s="164"/>
      <c r="AD20" s="164"/>
      <c r="AE20" s="164"/>
      <c r="AF20" s="164"/>
      <c r="AG20" s="164"/>
      <c r="AH20" s="165"/>
      <c r="AI20" s="80"/>
      <c r="AM20" s="31">
        <v>16</v>
      </c>
      <c r="AN20" s="59"/>
      <c r="AO20" s="59"/>
      <c r="AP20" s="59"/>
      <c r="AQ20" s="59"/>
      <c r="AR20" s="59"/>
      <c r="AS20" s="59"/>
      <c r="AT20" s="60"/>
      <c r="AU20" s="59"/>
      <c r="AV20" s="63"/>
      <c r="GB20" s="6"/>
      <c r="GC20" s="6"/>
      <c r="GD20" s="6"/>
      <c r="GE20" s="6"/>
      <c r="GF20" s="6"/>
      <c r="GG20" s="6"/>
      <c r="GH20" s="6"/>
      <c r="GI20" s="6"/>
      <c r="GJ20" s="6"/>
      <c r="GK20" s="6"/>
      <c r="HW20" s="12">
        <f>IF(AQ26="","",ASC($V$15))</f>
      </c>
      <c r="HX20" s="6" t="str">
        <f>TRIM(AP26)&amp;"　"&amp;TRIM(AQ26)</f>
        <v>　</v>
      </c>
      <c r="HY20" s="6" t="str">
        <f>ASC(TRIM(AR26)&amp;" "&amp;TRIM(AS26))</f>
        <v> </v>
      </c>
      <c r="HZ20" s="13">
        <f>IF(AT26="","",AT26)</f>
      </c>
      <c r="IA20" s="13">
        <f>IF(AV26="","",AV26)</f>
      </c>
    </row>
    <row r="21" spans="1:235" ht="27" customHeight="1">
      <c r="A21" s="128" t="s">
        <v>17</v>
      </c>
      <c r="B21" s="129"/>
      <c r="C21" s="129"/>
      <c r="D21" s="129"/>
      <c r="E21" s="129"/>
      <c r="F21" s="130"/>
      <c r="G21" s="83"/>
      <c r="H21" s="84"/>
      <c r="I21" s="138" t="s">
        <v>58</v>
      </c>
      <c r="J21" s="121" t="s">
        <v>18</v>
      </c>
      <c r="K21" s="119"/>
      <c r="L21" s="119"/>
      <c r="M21" s="120"/>
      <c r="N21" s="121" t="s">
        <v>19</v>
      </c>
      <c r="O21" s="119"/>
      <c r="P21" s="119"/>
      <c r="Q21" s="120"/>
      <c r="R21" s="121" t="s">
        <v>20</v>
      </c>
      <c r="S21" s="119"/>
      <c r="T21" s="119"/>
      <c r="U21" s="120"/>
      <c r="V21" s="138" t="s">
        <v>59</v>
      </c>
      <c r="W21" s="121" t="s">
        <v>18</v>
      </c>
      <c r="X21" s="119"/>
      <c r="Y21" s="119"/>
      <c r="Z21" s="120"/>
      <c r="AA21" s="121" t="s">
        <v>19</v>
      </c>
      <c r="AB21" s="119"/>
      <c r="AC21" s="119"/>
      <c r="AD21" s="120"/>
      <c r="AE21" s="121" t="s">
        <v>20</v>
      </c>
      <c r="AF21" s="119"/>
      <c r="AG21" s="119"/>
      <c r="AH21" s="122"/>
      <c r="AI21" s="80"/>
      <c r="AL21" s="14"/>
      <c r="AM21" s="32">
        <v>17</v>
      </c>
      <c r="AN21" s="59"/>
      <c r="AO21" s="59"/>
      <c r="AP21" s="59"/>
      <c r="AQ21" s="59"/>
      <c r="AR21" s="59"/>
      <c r="AS21" s="59"/>
      <c r="AT21" s="60"/>
      <c r="AU21" s="59"/>
      <c r="AV21" s="69"/>
      <c r="GB21" s="6"/>
      <c r="GC21" s="6"/>
      <c r="GD21" s="6"/>
      <c r="GE21" s="6"/>
      <c r="GF21" s="6"/>
      <c r="GG21" s="6"/>
      <c r="GH21" s="6"/>
      <c r="GI21" s="6"/>
      <c r="GJ21" s="6"/>
      <c r="GK21" s="6"/>
      <c r="HW21" s="12">
        <f>IF(AQ32="","",ASC($V$15))</f>
      </c>
      <c r="HX21" s="6" t="str">
        <f>TRIM(AP32)&amp;"　"&amp;TRIM(AQ32)</f>
        <v>　</v>
      </c>
      <c r="HY21" s="6" t="str">
        <f>ASC(TRIM(AR32)&amp;" "&amp;TRIM(AS32))</f>
        <v> </v>
      </c>
      <c r="HZ21" s="13">
        <f>IF(AT32="","",AT32)</f>
      </c>
      <c r="IA21" s="13">
        <f>IF(AV32="","",AV32)</f>
      </c>
    </row>
    <row r="22" spans="1:235" ht="27" customHeight="1" thickBot="1">
      <c r="A22" s="131"/>
      <c r="B22" s="132"/>
      <c r="C22" s="132"/>
      <c r="D22" s="132"/>
      <c r="E22" s="132"/>
      <c r="F22" s="133"/>
      <c r="G22" s="158" t="s">
        <v>60</v>
      </c>
      <c r="H22" s="159"/>
      <c r="I22" s="139"/>
      <c r="J22" s="106"/>
      <c r="K22" s="104"/>
      <c r="L22" s="104"/>
      <c r="M22" s="105"/>
      <c r="N22" s="106"/>
      <c r="O22" s="104"/>
      <c r="P22" s="104"/>
      <c r="Q22" s="105"/>
      <c r="R22" s="106"/>
      <c r="S22" s="104"/>
      <c r="T22" s="104"/>
      <c r="U22" s="105"/>
      <c r="V22" s="139"/>
      <c r="W22" s="106"/>
      <c r="X22" s="107"/>
      <c r="Y22" s="107"/>
      <c r="Z22" s="108"/>
      <c r="AA22" s="106"/>
      <c r="AB22" s="107"/>
      <c r="AC22" s="107"/>
      <c r="AD22" s="108"/>
      <c r="AE22" s="106"/>
      <c r="AF22" s="107"/>
      <c r="AG22" s="107"/>
      <c r="AH22" s="137"/>
      <c r="AI22" s="80"/>
      <c r="AM22" s="31">
        <v>18</v>
      </c>
      <c r="AN22" s="59"/>
      <c r="AO22" s="59"/>
      <c r="AP22" s="59"/>
      <c r="AQ22" s="59"/>
      <c r="AR22" s="59"/>
      <c r="AS22" s="59"/>
      <c r="AT22" s="60"/>
      <c r="AU22" s="59"/>
      <c r="AV22" s="69"/>
      <c r="GB22" s="6"/>
      <c r="GC22" s="6"/>
      <c r="GD22" s="6"/>
      <c r="GE22" s="6"/>
      <c r="GF22" s="6"/>
      <c r="GG22" s="6"/>
      <c r="GH22" s="6"/>
      <c r="GI22" s="6"/>
      <c r="GJ22" s="6"/>
      <c r="GK22" s="6"/>
      <c r="HW22" s="12">
        <f>IF(AQ33="","",ASC($V$15))</f>
      </c>
      <c r="HX22" s="6" t="str">
        <f>TRIM(AP33)&amp;"　"&amp;TRIM(AQ33)</f>
        <v>　</v>
      </c>
      <c r="HY22" s="6" t="str">
        <f>ASC(TRIM(AR33)&amp;" "&amp;TRIM(AS33))</f>
        <v> </v>
      </c>
      <c r="HZ22" s="13">
        <f>IF(AT33="","",AT33)</f>
      </c>
      <c r="IA22" s="13">
        <f>IF(AV33="","",AV33)</f>
      </c>
    </row>
    <row r="23" spans="1:235" ht="27" customHeight="1" thickBot="1">
      <c r="A23" s="134"/>
      <c r="B23" s="135"/>
      <c r="C23" s="135"/>
      <c r="D23" s="135"/>
      <c r="E23" s="135"/>
      <c r="F23" s="136"/>
      <c r="G23" s="123" t="s">
        <v>61</v>
      </c>
      <c r="H23" s="124"/>
      <c r="I23" s="140"/>
      <c r="J23" s="141"/>
      <c r="K23" s="142"/>
      <c r="L23" s="142"/>
      <c r="M23" s="143"/>
      <c r="N23" s="141"/>
      <c r="O23" s="142"/>
      <c r="P23" s="142"/>
      <c r="Q23" s="143"/>
      <c r="R23" s="141"/>
      <c r="S23" s="142"/>
      <c r="T23" s="142"/>
      <c r="U23" s="143"/>
      <c r="V23" s="140"/>
      <c r="W23" s="141"/>
      <c r="X23" s="144"/>
      <c r="Y23" s="144"/>
      <c r="Z23" s="146"/>
      <c r="AA23" s="141"/>
      <c r="AB23" s="144"/>
      <c r="AC23" s="144"/>
      <c r="AD23" s="146"/>
      <c r="AE23" s="141"/>
      <c r="AF23" s="144"/>
      <c r="AG23" s="144"/>
      <c r="AH23" s="145"/>
      <c r="AI23" s="85"/>
      <c r="AJ23" s="15"/>
      <c r="AK23" s="14"/>
      <c r="AM23" s="31">
        <v>19</v>
      </c>
      <c r="AN23" s="59"/>
      <c r="AO23" s="59"/>
      <c r="AP23" s="59"/>
      <c r="AQ23" s="59"/>
      <c r="AR23" s="59"/>
      <c r="AS23" s="59"/>
      <c r="AT23" s="60"/>
      <c r="AU23" s="59"/>
      <c r="AV23" s="69"/>
      <c r="GB23" s="6"/>
      <c r="GC23" s="6"/>
      <c r="GD23" s="6"/>
      <c r="GE23" s="6"/>
      <c r="GF23" s="6"/>
      <c r="GG23" s="6"/>
      <c r="GH23" s="6"/>
      <c r="GI23" s="6"/>
      <c r="GJ23" s="6"/>
      <c r="GK23" s="6"/>
      <c r="HW23" s="12">
        <f>IF(AQ34="","",ASC($V$15))</f>
      </c>
      <c r="HX23" s="6" t="str">
        <f>TRIM(AP34)&amp;"　"&amp;TRIM(AQ34)</f>
        <v>　</v>
      </c>
      <c r="HY23" s="6" t="str">
        <f>ASC(TRIM(AR34)&amp;" "&amp;TRIM(AS34))</f>
        <v> </v>
      </c>
      <c r="HZ23" s="13">
        <f>IF(AT34="","",AT34)</f>
      </c>
      <c r="IA23" s="13">
        <f>IF(AV34="","",AV34)</f>
      </c>
    </row>
    <row r="24" spans="1:235" ht="27" customHeight="1">
      <c r="A24" s="118" t="s">
        <v>21</v>
      </c>
      <c r="B24" s="119"/>
      <c r="C24" s="119"/>
      <c r="D24" s="119"/>
      <c r="E24" s="120"/>
      <c r="F24" s="121" t="s">
        <v>62</v>
      </c>
      <c r="G24" s="119"/>
      <c r="H24" s="119"/>
      <c r="I24" s="119"/>
      <c r="J24" s="119"/>
      <c r="K24" s="119"/>
      <c r="L24" s="119"/>
      <c r="M24" s="120"/>
      <c r="N24" s="121" t="s">
        <v>63</v>
      </c>
      <c r="O24" s="119"/>
      <c r="P24" s="119"/>
      <c r="Q24" s="119"/>
      <c r="R24" s="119"/>
      <c r="S24" s="119"/>
      <c r="T24" s="120"/>
      <c r="U24" s="121" t="s">
        <v>64</v>
      </c>
      <c r="V24" s="119"/>
      <c r="W24" s="119"/>
      <c r="X24" s="119"/>
      <c r="Y24" s="119"/>
      <c r="Z24" s="120"/>
      <c r="AA24" s="121" t="s">
        <v>65</v>
      </c>
      <c r="AB24" s="119"/>
      <c r="AC24" s="119"/>
      <c r="AD24" s="119"/>
      <c r="AE24" s="119"/>
      <c r="AF24" s="119"/>
      <c r="AG24" s="119"/>
      <c r="AH24" s="122"/>
      <c r="AI24" s="86"/>
      <c r="AM24" s="32">
        <v>20</v>
      </c>
      <c r="AN24" s="59"/>
      <c r="AO24" s="59"/>
      <c r="AP24" s="59"/>
      <c r="AQ24" s="59"/>
      <c r="AR24" s="59"/>
      <c r="AS24" s="59"/>
      <c r="AT24" s="60"/>
      <c r="AU24" s="59"/>
      <c r="AV24" s="67"/>
      <c r="GB24" s="6"/>
      <c r="GC24" s="6"/>
      <c r="GD24" s="6"/>
      <c r="GE24" s="6"/>
      <c r="GF24" s="6"/>
      <c r="GG24" s="6"/>
      <c r="GH24" s="6"/>
      <c r="GI24" s="6"/>
      <c r="GJ24" s="6"/>
      <c r="GK24" s="6"/>
      <c r="HW24" s="12" t="e">
        <f>IF(#REF!="","",ASC($V$15))</f>
        <v>#REF!</v>
      </c>
      <c r="HX24" s="6" t="e">
        <f>TRIM(#REF!)&amp;"　"&amp;TRIM(#REF!)</f>
        <v>#REF!</v>
      </c>
      <c r="HY24" s="6" t="e">
        <f>ASC(TRIM(#REF!)&amp;" "&amp;TRIM(#REF!))</f>
        <v>#REF!</v>
      </c>
      <c r="HZ24" s="13" t="e">
        <f>IF(#REF!="","",#REF!)</f>
        <v>#REF!</v>
      </c>
      <c r="IA24" s="13" t="e">
        <f>IF(#REF!="","",#REF!)</f>
        <v>#REF!</v>
      </c>
    </row>
    <row r="25" spans="1:235" ht="27" customHeight="1">
      <c r="A25" s="115" t="s">
        <v>14</v>
      </c>
      <c r="B25" s="116"/>
      <c r="C25" s="116"/>
      <c r="D25" s="116"/>
      <c r="E25" s="117"/>
      <c r="F25" s="106"/>
      <c r="G25" s="107"/>
      <c r="H25" s="107"/>
      <c r="I25" s="107"/>
      <c r="J25" s="107"/>
      <c r="K25" s="107"/>
      <c r="L25" s="107"/>
      <c r="M25" s="108"/>
      <c r="N25" s="106"/>
      <c r="O25" s="104"/>
      <c r="P25" s="104"/>
      <c r="Q25" s="104"/>
      <c r="R25" s="104"/>
      <c r="S25" s="104"/>
      <c r="T25" s="105"/>
      <c r="U25" s="112"/>
      <c r="V25" s="113"/>
      <c r="W25" s="113"/>
      <c r="X25" s="113"/>
      <c r="Y25" s="113"/>
      <c r="Z25" s="114"/>
      <c r="AA25" s="100"/>
      <c r="AB25" s="101"/>
      <c r="AC25" s="101"/>
      <c r="AD25" s="101"/>
      <c r="AE25" s="101"/>
      <c r="AF25" s="101"/>
      <c r="AG25" s="101"/>
      <c r="AH25" s="102"/>
      <c r="AI25" s="86"/>
      <c r="AM25" s="31">
        <v>21</v>
      </c>
      <c r="AN25" s="64"/>
      <c r="AO25" s="64"/>
      <c r="AP25" s="64"/>
      <c r="AQ25" s="64"/>
      <c r="AR25" s="64"/>
      <c r="AS25" s="64"/>
      <c r="AT25" s="68"/>
      <c r="AU25" s="64"/>
      <c r="AV25" s="70"/>
      <c r="GB25" s="6"/>
      <c r="GC25" s="6"/>
      <c r="GD25" s="6"/>
      <c r="GE25" s="6"/>
      <c r="GF25" s="6"/>
      <c r="GG25" s="6"/>
      <c r="GH25" s="6"/>
      <c r="GI25" s="6"/>
      <c r="GJ25" s="6"/>
      <c r="GK25" s="6"/>
      <c r="HW25" s="12" t="e">
        <f>IF(#REF!="","",ASC($V$15))</f>
        <v>#REF!</v>
      </c>
      <c r="HX25" s="6" t="e">
        <f>TRIM(#REF!)&amp;"　"&amp;TRIM(#REF!)</f>
        <v>#REF!</v>
      </c>
      <c r="HY25" s="6" t="e">
        <f>ASC(TRIM(#REF!)&amp;" "&amp;TRIM(#REF!))</f>
        <v>#REF!</v>
      </c>
      <c r="HZ25" s="13" t="e">
        <f>IF(#REF!="","",#REF!)</f>
        <v>#REF!</v>
      </c>
      <c r="IA25" s="13" t="e">
        <f>IF(#REF!="","",#REF!)</f>
        <v>#REF!</v>
      </c>
    </row>
    <row r="26" spans="1:235" ht="27" customHeight="1" thickBot="1">
      <c r="A26" s="103"/>
      <c r="B26" s="104"/>
      <c r="C26" s="104"/>
      <c r="D26" s="104"/>
      <c r="E26" s="105"/>
      <c r="F26" s="106"/>
      <c r="G26" s="107"/>
      <c r="H26" s="107"/>
      <c r="I26" s="107"/>
      <c r="J26" s="107"/>
      <c r="K26" s="107"/>
      <c r="L26" s="107"/>
      <c r="M26" s="108"/>
      <c r="N26" s="106"/>
      <c r="O26" s="107"/>
      <c r="P26" s="107"/>
      <c r="Q26" s="107"/>
      <c r="R26" s="107"/>
      <c r="S26" s="107"/>
      <c r="T26" s="108"/>
      <c r="U26" s="109"/>
      <c r="V26" s="110"/>
      <c r="W26" s="110"/>
      <c r="X26" s="110"/>
      <c r="Y26" s="110"/>
      <c r="Z26" s="111"/>
      <c r="AA26" s="100"/>
      <c r="AB26" s="101"/>
      <c r="AC26" s="101"/>
      <c r="AD26" s="101"/>
      <c r="AE26" s="101"/>
      <c r="AF26" s="101"/>
      <c r="AG26" s="101"/>
      <c r="AH26" s="102"/>
      <c r="AI26" s="87"/>
      <c r="AM26" s="31">
        <v>22</v>
      </c>
      <c r="AN26" s="59"/>
      <c r="AO26" s="64"/>
      <c r="AP26" s="59"/>
      <c r="AQ26" s="59"/>
      <c r="AR26" s="59"/>
      <c r="AS26" s="59"/>
      <c r="AT26" s="71"/>
      <c r="AU26" s="59"/>
      <c r="AV26" s="70"/>
      <c r="GB26" s="6"/>
      <c r="GC26" s="6"/>
      <c r="GD26" s="6"/>
      <c r="GE26" s="6"/>
      <c r="GF26" s="6"/>
      <c r="GG26" s="6"/>
      <c r="GH26" s="6"/>
      <c r="GI26" s="6"/>
      <c r="GJ26" s="6"/>
      <c r="GK26" s="6"/>
      <c r="HW26" s="12" t="e">
        <f>IF(#REF!="","",ASC($V$15))</f>
        <v>#REF!</v>
      </c>
      <c r="HX26" s="6" t="e">
        <f>TRIM(#REF!)&amp;"　"&amp;TRIM(#REF!)</f>
        <v>#REF!</v>
      </c>
      <c r="HY26" s="6" t="e">
        <f>ASC(TRIM(#REF!)&amp;" "&amp;TRIM(#REF!))</f>
        <v>#REF!</v>
      </c>
      <c r="HZ26" s="13" t="e">
        <f>IF(#REF!="","",#REF!)</f>
        <v>#REF!</v>
      </c>
      <c r="IA26" s="13" t="e">
        <f>IF(#REF!="","",#REF!)</f>
        <v>#REF!</v>
      </c>
    </row>
    <row r="27" spans="1:235" ht="27" customHeight="1" thickBot="1">
      <c r="A27" s="103"/>
      <c r="B27" s="104"/>
      <c r="C27" s="104"/>
      <c r="D27" s="104"/>
      <c r="E27" s="105"/>
      <c r="F27" s="106"/>
      <c r="G27" s="107"/>
      <c r="H27" s="107"/>
      <c r="I27" s="107"/>
      <c r="J27" s="107"/>
      <c r="K27" s="107"/>
      <c r="L27" s="107"/>
      <c r="M27" s="108"/>
      <c r="N27" s="106"/>
      <c r="O27" s="107"/>
      <c r="P27" s="107"/>
      <c r="Q27" s="107"/>
      <c r="R27" s="107"/>
      <c r="S27" s="107"/>
      <c r="T27" s="108"/>
      <c r="U27" s="109"/>
      <c r="V27" s="110"/>
      <c r="W27" s="110"/>
      <c r="X27" s="110"/>
      <c r="Y27" s="110"/>
      <c r="Z27" s="111"/>
      <c r="AA27" s="100"/>
      <c r="AB27" s="101"/>
      <c r="AC27" s="101"/>
      <c r="AD27" s="101"/>
      <c r="AE27" s="101"/>
      <c r="AF27" s="101"/>
      <c r="AG27" s="101"/>
      <c r="AH27" s="102"/>
      <c r="AI27" s="87"/>
      <c r="AM27" s="32">
        <v>23</v>
      </c>
      <c r="AN27" s="59"/>
      <c r="AO27" s="59"/>
      <c r="AP27" s="59"/>
      <c r="AQ27" s="59"/>
      <c r="AR27" s="59"/>
      <c r="AS27" s="59"/>
      <c r="AT27" s="71"/>
      <c r="AU27" s="59"/>
      <c r="AV27" s="67"/>
      <c r="GB27" s="6"/>
      <c r="GC27" s="6"/>
      <c r="GD27" s="6"/>
      <c r="GE27" s="6"/>
      <c r="GF27" s="6"/>
      <c r="GG27" s="6"/>
      <c r="GH27" s="6"/>
      <c r="GI27" s="6"/>
      <c r="GJ27" s="6"/>
      <c r="GK27" s="6"/>
      <c r="HW27" s="12" t="e">
        <f>IF(#REF!="","",ASC($V$15))</f>
        <v>#REF!</v>
      </c>
      <c r="HX27" s="6" t="e">
        <f>TRIM(#REF!)&amp;"　"&amp;TRIM(#REF!)</f>
        <v>#REF!</v>
      </c>
      <c r="HY27" s="6" t="e">
        <f>ASC(TRIM(#REF!)&amp;" "&amp;TRIM(#REF!))</f>
        <v>#REF!</v>
      </c>
      <c r="HZ27" s="13" t="e">
        <f>IF(#REF!="","",#REF!)</f>
        <v>#REF!</v>
      </c>
      <c r="IA27" s="13" t="e">
        <f>IF(#REF!="","",#REF!)</f>
        <v>#REF!</v>
      </c>
    </row>
    <row r="28" spans="1:235" ht="27" customHeight="1" thickBot="1">
      <c r="A28" s="103"/>
      <c r="B28" s="104"/>
      <c r="C28" s="104"/>
      <c r="D28" s="104"/>
      <c r="E28" s="105"/>
      <c r="F28" s="106"/>
      <c r="G28" s="107"/>
      <c r="H28" s="107"/>
      <c r="I28" s="107"/>
      <c r="J28" s="107"/>
      <c r="K28" s="107"/>
      <c r="L28" s="107"/>
      <c r="M28" s="108"/>
      <c r="N28" s="106"/>
      <c r="O28" s="107"/>
      <c r="P28" s="107"/>
      <c r="Q28" s="107"/>
      <c r="R28" s="107"/>
      <c r="S28" s="107"/>
      <c r="T28" s="108"/>
      <c r="U28" s="109"/>
      <c r="V28" s="110"/>
      <c r="W28" s="110"/>
      <c r="X28" s="110"/>
      <c r="Y28" s="110"/>
      <c r="Z28" s="111"/>
      <c r="AA28" s="100"/>
      <c r="AB28" s="101"/>
      <c r="AC28" s="101"/>
      <c r="AD28" s="101"/>
      <c r="AE28" s="101"/>
      <c r="AF28" s="101"/>
      <c r="AG28" s="101"/>
      <c r="AH28" s="102"/>
      <c r="AI28" s="87"/>
      <c r="AM28" s="31">
        <v>24</v>
      </c>
      <c r="AN28" s="59"/>
      <c r="AO28" s="64"/>
      <c r="AP28" s="59"/>
      <c r="AQ28" s="59"/>
      <c r="AR28" s="59"/>
      <c r="AS28" s="59"/>
      <c r="AT28" s="71"/>
      <c r="AU28" s="59"/>
      <c r="AV28" s="70"/>
      <c r="GB28" s="6"/>
      <c r="GC28" s="6"/>
      <c r="GD28" s="6"/>
      <c r="GE28" s="6"/>
      <c r="GF28" s="6"/>
      <c r="GG28" s="6"/>
      <c r="GH28" s="6"/>
      <c r="GI28" s="6"/>
      <c r="GJ28" s="6"/>
      <c r="GK28" s="6"/>
      <c r="HW28" s="12" t="e">
        <f>IF(#REF!="","",ASC($V$15))</f>
        <v>#REF!</v>
      </c>
      <c r="HX28" s="6" t="e">
        <f>TRIM(#REF!)&amp;"　"&amp;TRIM(#REF!)</f>
        <v>#REF!</v>
      </c>
      <c r="HY28" s="6" t="e">
        <f>ASC(TRIM(#REF!)&amp;" "&amp;TRIM(#REF!))</f>
        <v>#REF!</v>
      </c>
      <c r="HZ28" s="13" t="e">
        <f>IF(#REF!="","",#REF!)</f>
        <v>#REF!</v>
      </c>
      <c r="IA28" s="13" t="e">
        <f>IF(#REF!="","",#REF!)</f>
        <v>#REF!</v>
      </c>
    </row>
    <row r="29" spans="1:235" ht="27" customHeight="1">
      <c r="A29" s="103"/>
      <c r="B29" s="104"/>
      <c r="C29" s="104"/>
      <c r="D29" s="104"/>
      <c r="E29" s="105"/>
      <c r="F29" s="106"/>
      <c r="G29" s="107"/>
      <c r="H29" s="107"/>
      <c r="I29" s="107"/>
      <c r="J29" s="107"/>
      <c r="K29" s="107"/>
      <c r="L29" s="107"/>
      <c r="M29" s="108"/>
      <c r="N29" s="106"/>
      <c r="O29" s="107"/>
      <c r="P29" s="107"/>
      <c r="Q29" s="107"/>
      <c r="R29" s="107"/>
      <c r="S29" s="107"/>
      <c r="T29" s="108"/>
      <c r="U29" s="109"/>
      <c r="V29" s="110"/>
      <c r="W29" s="110"/>
      <c r="X29" s="110"/>
      <c r="Y29" s="110"/>
      <c r="Z29" s="111"/>
      <c r="AA29" s="100"/>
      <c r="AB29" s="101"/>
      <c r="AC29" s="101"/>
      <c r="AD29" s="101"/>
      <c r="AE29" s="101"/>
      <c r="AF29" s="101"/>
      <c r="AG29" s="101"/>
      <c r="AH29" s="102"/>
      <c r="AI29" s="80"/>
      <c r="AM29" s="31">
        <v>25</v>
      </c>
      <c r="AN29" s="59"/>
      <c r="AO29" s="59"/>
      <c r="AP29" s="59"/>
      <c r="AQ29" s="59"/>
      <c r="AR29" s="59"/>
      <c r="AS29" s="59"/>
      <c r="AT29" s="71"/>
      <c r="AU29" s="59"/>
      <c r="AV29" s="67"/>
      <c r="GB29" s="6"/>
      <c r="GC29" s="6"/>
      <c r="GD29" s="6"/>
      <c r="GE29" s="6"/>
      <c r="GF29" s="6"/>
      <c r="GG29" s="6"/>
      <c r="GH29" s="6"/>
      <c r="GI29" s="6"/>
      <c r="GJ29" s="6"/>
      <c r="GK29" s="6"/>
      <c r="HW29" s="12" t="e">
        <f>IF(#REF!="","",ASC($V$15))</f>
        <v>#REF!</v>
      </c>
      <c r="HX29" s="6" t="e">
        <f>TRIM(#REF!)&amp;"　"&amp;TRIM(#REF!)</f>
        <v>#REF!</v>
      </c>
      <c r="HY29" s="6" t="e">
        <f>ASC(TRIM(#REF!)&amp;" "&amp;TRIM(#REF!))</f>
        <v>#REF!</v>
      </c>
      <c r="HZ29" s="13" t="e">
        <f>IF(#REF!="","",#REF!)</f>
        <v>#REF!</v>
      </c>
      <c r="IA29" s="13" t="e">
        <f>IF(#REF!="","",#REF!)</f>
        <v>#REF!</v>
      </c>
    </row>
    <row r="30" spans="1:235" ht="27" customHeight="1" thickBot="1">
      <c r="A30" s="182"/>
      <c r="B30" s="183"/>
      <c r="C30" s="183"/>
      <c r="D30" s="183"/>
      <c r="E30" s="184"/>
      <c r="F30" s="185"/>
      <c r="G30" s="183"/>
      <c r="H30" s="183"/>
      <c r="I30" s="183"/>
      <c r="J30" s="183"/>
      <c r="K30" s="183"/>
      <c r="L30" s="183"/>
      <c r="M30" s="184"/>
      <c r="N30" s="185"/>
      <c r="O30" s="183"/>
      <c r="P30" s="183"/>
      <c r="Q30" s="183"/>
      <c r="R30" s="183"/>
      <c r="S30" s="183"/>
      <c r="T30" s="184"/>
      <c r="U30" s="186"/>
      <c r="V30" s="187"/>
      <c r="W30" s="187"/>
      <c r="X30" s="187"/>
      <c r="Y30" s="187"/>
      <c r="Z30" s="188"/>
      <c r="AA30" s="189"/>
      <c r="AB30" s="190"/>
      <c r="AC30" s="190"/>
      <c r="AD30" s="190"/>
      <c r="AE30" s="190"/>
      <c r="AF30" s="190"/>
      <c r="AG30" s="190"/>
      <c r="AH30" s="191"/>
      <c r="AM30" s="32">
        <v>26</v>
      </c>
      <c r="AN30" s="59"/>
      <c r="AO30" s="59"/>
      <c r="AP30" s="59"/>
      <c r="AQ30" s="59"/>
      <c r="AR30" s="59"/>
      <c r="AS30" s="59"/>
      <c r="AT30" s="71"/>
      <c r="AU30" s="59"/>
      <c r="AV30" s="70"/>
      <c r="GB30" s="6"/>
      <c r="GC30" s="6"/>
      <c r="GD30" s="6"/>
      <c r="GE30" s="6"/>
      <c r="GF30" s="6"/>
      <c r="GG30" s="6"/>
      <c r="GH30" s="6"/>
      <c r="GI30" s="6"/>
      <c r="GJ30" s="6"/>
      <c r="GK30" s="6"/>
      <c r="HW30" s="12" t="e">
        <f>IF(#REF!="","",ASC($V$15))</f>
        <v>#REF!</v>
      </c>
      <c r="HX30" s="6" t="e">
        <f>TRIM(#REF!)&amp;"　"&amp;TRIM(#REF!)</f>
        <v>#REF!</v>
      </c>
      <c r="HY30" s="6" t="e">
        <f>ASC(TRIM(#REF!)&amp;" "&amp;TRIM(#REF!))</f>
        <v>#REF!</v>
      </c>
      <c r="HZ30" s="13" t="e">
        <f>IF(#REF!="","",#REF!)</f>
        <v>#REF!</v>
      </c>
      <c r="IA30" s="13" t="e">
        <f>IF(#REF!="","",#REF!)</f>
        <v>#REF!</v>
      </c>
    </row>
    <row r="31" spans="1:235" ht="27" customHeight="1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7"/>
      <c r="AM31" s="31">
        <v>27</v>
      </c>
      <c r="AN31" s="59"/>
      <c r="AO31" s="64"/>
      <c r="AP31" s="59"/>
      <c r="AQ31" s="59"/>
      <c r="AR31" s="59"/>
      <c r="AS31" s="59"/>
      <c r="AT31" s="71"/>
      <c r="AU31" s="59"/>
      <c r="AV31" s="70"/>
      <c r="GB31" s="6"/>
      <c r="GC31" s="6"/>
      <c r="GD31" s="6"/>
      <c r="GE31" s="6"/>
      <c r="GF31" s="6"/>
      <c r="GG31" s="6"/>
      <c r="GH31" s="6"/>
      <c r="GI31" s="6"/>
      <c r="GJ31" s="6"/>
      <c r="GK31" s="6"/>
      <c r="HW31" s="12" t="e">
        <f>IF(#REF!="","",ASC($V$15))</f>
        <v>#REF!</v>
      </c>
      <c r="HX31" s="6" t="e">
        <f>TRIM(#REF!)&amp;"　"&amp;TRIM(#REF!)</f>
        <v>#REF!</v>
      </c>
      <c r="HY31" s="6" t="e">
        <f>ASC(TRIM(#REF!)&amp;" "&amp;TRIM(#REF!))</f>
        <v>#REF!</v>
      </c>
      <c r="HZ31" s="13" t="e">
        <f>IF(#REF!="","",#REF!)</f>
        <v>#REF!</v>
      </c>
      <c r="IA31" s="13" t="e">
        <f>IF(#REF!="","",#REF!)</f>
        <v>#REF!</v>
      </c>
    </row>
    <row r="32" spans="1:235" ht="27" customHeight="1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7"/>
      <c r="AM32" s="31">
        <v>28</v>
      </c>
      <c r="AN32" s="59"/>
      <c r="AO32" s="59"/>
      <c r="AP32" s="59"/>
      <c r="AQ32" s="59"/>
      <c r="AR32" s="59"/>
      <c r="AS32" s="59"/>
      <c r="AT32" s="71"/>
      <c r="AU32" s="59"/>
      <c r="AV32" s="70"/>
      <c r="GB32" s="6"/>
      <c r="GC32" s="6"/>
      <c r="GD32" s="6"/>
      <c r="GE32" s="6"/>
      <c r="GF32" s="6"/>
      <c r="GG32" s="6"/>
      <c r="GH32" s="6"/>
      <c r="GI32" s="6"/>
      <c r="GJ32" s="6"/>
      <c r="GK32" s="6"/>
      <c r="HW32" s="12" t="e">
        <f>IF(#REF!="","",ASC($V$15))</f>
        <v>#REF!</v>
      </c>
      <c r="HX32" s="6" t="e">
        <f>TRIM(#REF!)&amp;"　"&amp;TRIM(#REF!)</f>
        <v>#REF!</v>
      </c>
      <c r="HY32" s="6" t="e">
        <f>ASC(TRIM(#REF!)&amp;" "&amp;TRIM(#REF!))</f>
        <v>#REF!</v>
      </c>
      <c r="HZ32" s="13" t="e">
        <f>IF(#REF!="","",#REF!)</f>
        <v>#REF!</v>
      </c>
      <c r="IA32" s="13" t="e">
        <f>IF(#REF!="","",#REF!)</f>
        <v>#REF!</v>
      </c>
    </row>
    <row r="33" spans="1:245" ht="27" customHeight="1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7"/>
      <c r="AM33" s="32">
        <v>29</v>
      </c>
      <c r="AN33" s="59"/>
      <c r="AO33" s="59"/>
      <c r="AP33" s="59"/>
      <c r="AQ33" s="59"/>
      <c r="AR33" s="59"/>
      <c r="AS33" s="59"/>
      <c r="AT33" s="71"/>
      <c r="AU33" s="59"/>
      <c r="AV33" s="70"/>
      <c r="IG33" s="12" t="e">
        <f>IF(#REF!="","",ASC($V$15))</f>
        <v>#REF!</v>
      </c>
      <c r="IH33" s="6" t="e">
        <f>TRIM(#REF!)&amp;"　"&amp;TRIM(#REF!)</f>
        <v>#REF!</v>
      </c>
      <c r="II33" s="6" t="e">
        <f>ASC(TRIM(#REF!)&amp;" "&amp;TRIM(#REF!))</f>
        <v>#REF!</v>
      </c>
      <c r="IJ33" s="13" t="e">
        <f>IF(#REF!="","",#REF!)</f>
        <v>#REF!</v>
      </c>
      <c r="IK33" s="13" t="e">
        <f>IF(#REF!="","",#REF!)</f>
        <v>#REF!</v>
      </c>
    </row>
    <row r="34" spans="1:245" ht="27" customHeight="1" thickBo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/>
      <c r="AM34" s="29">
        <v>30</v>
      </c>
      <c r="AN34" s="72"/>
      <c r="AO34" s="72"/>
      <c r="AP34" s="72"/>
      <c r="AQ34" s="72"/>
      <c r="AR34" s="72"/>
      <c r="AS34" s="72"/>
      <c r="AT34" s="73"/>
      <c r="AU34" s="72"/>
      <c r="AV34" s="74"/>
      <c r="IG34" s="12" t="e">
        <f>IF(#REF!="","",ASC($V$15))</f>
        <v>#REF!</v>
      </c>
      <c r="IH34" s="6" t="e">
        <f>TRIM(#REF!)&amp;"　"&amp;TRIM(#REF!)</f>
        <v>#REF!</v>
      </c>
      <c r="II34" s="6" t="e">
        <f>ASC(TRIM(#REF!)&amp;" "&amp;TRIM(#REF!))</f>
        <v>#REF!</v>
      </c>
      <c r="IJ34" s="13" t="e">
        <f>IF(#REF!="","",#REF!)</f>
        <v>#REF!</v>
      </c>
      <c r="IK34" s="13" t="e">
        <f>IF(#REF!="","",#REF!)</f>
        <v>#REF!</v>
      </c>
    </row>
    <row r="35" spans="1:245" ht="21" customHeight="1">
      <c r="A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IJ35" s="13"/>
      <c r="IK35" s="13"/>
    </row>
    <row r="36" spans="1:245" ht="21" customHeight="1">
      <c r="A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IJ36" s="13"/>
      <c r="IK36" s="13"/>
    </row>
    <row r="37" spans="1:245" ht="21" customHeight="1">
      <c r="A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IK37" s="13"/>
    </row>
    <row r="38" spans="1:245" ht="21" customHeight="1">
      <c r="A38" s="6"/>
      <c r="IK38" s="13"/>
    </row>
    <row r="39" ht="21" customHeight="1">
      <c r="A39" s="6"/>
    </row>
    <row r="40" ht="21" customHeight="1">
      <c r="A40" s="6"/>
    </row>
    <row r="41" ht="21" customHeight="1">
      <c r="A41" s="6"/>
    </row>
    <row r="42" ht="21" customHeight="1">
      <c r="A42" s="6"/>
    </row>
    <row r="43" ht="21" customHeight="1">
      <c r="A43" s="6"/>
    </row>
    <row r="44" ht="21" customHeight="1">
      <c r="A44" s="6"/>
    </row>
    <row r="45" ht="21" customHeight="1">
      <c r="A45" s="6"/>
    </row>
    <row r="46" ht="21" customHeight="1">
      <c r="A46" s="6"/>
    </row>
    <row r="47" ht="21" customHeight="1">
      <c r="A47" s="6"/>
    </row>
    <row r="48" ht="21" customHeight="1">
      <c r="A48" s="6"/>
    </row>
    <row r="49" ht="21" customHeight="1">
      <c r="A49" s="6"/>
    </row>
    <row r="50" ht="21" customHeight="1">
      <c r="A50" s="6"/>
    </row>
    <row r="51" ht="21" customHeight="1">
      <c r="A51" s="6"/>
    </row>
    <row r="52" ht="21" customHeight="1">
      <c r="A52" s="6"/>
    </row>
    <row r="53" ht="21" customHeight="1">
      <c r="A53" s="6"/>
    </row>
    <row r="54" ht="21" customHeight="1">
      <c r="A54" s="6"/>
    </row>
    <row r="55" ht="21" customHeight="1">
      <c r="A55" s="6"/>
    </row>
    <row r="56" spans="1:34" ht="21" customHeight="1">
      <c r="A56" s="2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2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1" customHeight="1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21" customHeight="1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1" customHeight="1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21" customHeight="1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21" customHeight="1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21" customHeight="1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</sheetData>
  <sheetProtection/>
  <mergeCells count="93">
    <mergeCell ref="R15:U15"/>
    <mergeCell ref="V15:AH15"/>
    <mergeCell ref="T19:U19"/>
    <mergeCell ref="R22:U22"/>
    <mergeCell ref="V20:Y20"/>
    <mergeCell ref="A16:E16"/>
    <mergeCell ref="V17:AH17"/>
    <mergeCell ref="R16:U16"/>
    <mergeCell ref="A15:E15"/>
    <mergeCell ref="F15:Q15"/>
    <mergeCell ref="A30:E30"/>
    <mergeCell ref="F30:M30"/>
    <mergeCell ref="N30:T30"/>
    <mergeCell ref="U30:Z30"/>
    <mergeCell ref="AA30:AH30"/>
    <mergeCell ref="A13:E13"/>
    <mergeCell ref="F13:AH13"/>
    <mergeCell ref="A14:E14"/>
    <mergeCell ref="F14:AH14"/>
    <mergeCell ref="V16:AH16"/>
    <mergeCell ref="F17:Q17"/>
    <mergeCell ref="Z20:AH20"/>
    <mergeCell ref="F16:Q16"/>
    <mergeCell ref="A17:E17"/>
    <mergeCell ref="A19:E19"/>
    <mergeCell ref="F19:G19"/>
    <mergeCell ref="R17:U17"/>
    <mergeCell ref="R18:U18"/>
    <mergeCell ref="V19:Y19"/>
    <mergeCell ref="V18:AH18"/>
    <mergeCell ref="L19:S19"/>
    <mergeCell ref="I21:I23"/>
    <mergeCell ref="B20:E20"/>
    <mergeCell ref="F20:U20"/>
    <mergeCell ref="A18:E18"/>
    <mergeCell ref="F18:Q18"/>
    <mergeCell ref="I19:J19"/>
    <mergeCell ref="G22:H22"/>
    <mergeCell ref="W21:Z21"/>
    <mergeCell ref="AA21:AD21"/>
    <mergeCell ref="R23:U23"/>
    <mergeCell ref="AE21:AH21"/>
    <mergeCell ref="J23:M23"/>
    <mergeCell ref="J22:M22"/>
    <mergeCell ref="J21:M21"/>
    <mergeCell ref="W23:Z23"/>
    <mergeCell ref="AA23:AD23"/>
    <mergeCell ref="Z19:AH19"/>
    <mergeCell ref="A21:F23"/>
    <mergeCell ref="AA22:AD22"/>
    <mergeCell ref="AE22:AH22"/>
    <mergeCell ref="R21:U21"/>
    <mergeCell ref="V21:V23"/>
    <mergeCell ref="N23:Q23"/>
    <mergeCell ref="W22:Z22"/>
    <mergeCell ref="AE23:AH23"/>
    <mergeCell ref="N21:Q21"/>
    <mergeCell ref="A24:E24"/>
    <mergeCell ref="F24:M24"/>
    <mergeCell ref="N24:T24"/>
    <mergeCell ref="U24:Z24"/>
    <mergeCell ref="N22:Q22"/>
    <mergeCell ref="AA24:AH24"/>
    <mergeCell ref="G23:H23"/>
    <mergeCell ref="A28:E28"/>
    <mergeCell ref="F25:M25"/>
    <mergeCell ref="A29:E29"/>
    <mergeCell ref="F29:M29"/>
    <mergeCell ref="N29:T29"/>
    <mergeCell ref="U29:Z29"/>
    <mergeCell ref="N25:T25"/>
    <mergeCell ref="U25:Z25"/>
    <mergeCell ref="U27:Z27"/>
    <mergeCell ref="A25:E25"/>
    <mergeCell ref="AA29:AH29"/>
    <mergeCell ref="F26:M26"/>
    <mergeCell ref="N26:T26"/>
    <mergeCell ref="F28:M28"/>
    <mergeCell ref="N28:T28"/>
    <mergeCell ref="U28:Z28"/>
    <mergeCell ref="AA27:AH27"/>
    <mergeCell ref="U26:Z26"/>
    <mergeCell ref="AA26:AH26"/>
    <mergeCell ref="A2:AH2"/>
    <mergeCell ref="U10:AI10"/>
    <mergeCell ref="Q10:T10"/>
    <mergeCell ref="A4:AH5"/>
    <mergeCell ref="AA28:AH28"/>
    <mergeCell ref="A26:E26"/>
    <mergeCell ref="AA25:AH25"/>
    <mergeCell ref="A27:E27"/>
    <mergeCell ref="F27:M27"/>
    <mergeCell ref="N27:T27"/>
  </mergeCells>
  <dataValidations count="17">
    <dataValidation type="whole" allowBlank="1" showInputMessage="1" showErrorMessage="1" promptTitle="生年月日" prompt="西暦4桁月日（例；1960年5月13日の場合⇒19600513）形式で入力します。" errorTitle="生年月日" error="西暦4桁月日(19YYMMDD）形式で入力してください。" imeMode="off" sqref="AT25">
      <formula1>19000101</formula1>
      <formula2>20021201</formula2>
    </dataValidation>
    <dataValidation allowBlank="1" showInputMessage="1" showErrorMessage="1" promptTitle="登録チーム名" prompt="現在登録しているチーム名を入力します。" imeMode="hiragana" sqref="AU5:AU34"/>
    <dataValidation allowBlank="1" showInputMessage="1" showErrorMessage="1" promptTitle="選手登録番号" prompt="10桁（半角数字）を入力します。" imeMode="off" sqref="AV5:AV34"/>
    <dataValidation allowBlank="1" showInputMessage="1" showErrorMessage="1" promptTitle="チーム名" prompt="チームの正式名称を入力します。" imeMode="hiragana" sqref="U10"/>
    <dataValidation allowBlank="1" showInputMessage="1" showErrorMessage="1" promptTitle="フリガナ" prompt="全角カタカナを入力します。" imeMode="fullKatakana" sqref="AR5:AS34"/>
    <dataValidation allowBlank="1" showInputMessage="1" showErrorMessage="1" promptTitle="フリガナ" prompt="全角カタカナで入力します。" imeMode="fullKatakana" sqref="N25:N30 F17 F13 F15"/>
    <dataValidation type="textLength" allowBlank="1" showInputMessage="1" showErrorMessage="1" promptTitle="チーム登録番号" prompt="7桁で入力します。" errorTitle="チーム登録番号" error="7桁で入力してください。" imeMode="off" sqref="V15">
      <formula1>7</formula1>
      <formula2>7</formula2>
    </dataValidation>
    <dataValidation allowBlank="1" showInputMessage="1" showErrorMessage="1" promptTitle="背番号" prompt="半角数字で入力します。" imeMode="off" sqref="AN5:AN34"/>
    <dataValidation allowBlank="1" showInputMessage="1" showErrorMessage="1" promptTitle="ポジションの入力" prompt="GK、DF、MF、FWの中から該当するものを入力します。" imeMode="halfAlpha" sqref="AO5:AO34"/>
    <dataValidation allowBlank="1" showInputMessage="1" showErrorMessage="1" promptTitle="勤務先名称" prompt="連絡先が勤務先の場合勤務先の名称を入力します。" sqref="L19:S19"/>
    <dataValidation allowBlank="1" showInputMessage="1" showErrorMessage="1" promptTitle="郵便番号" prompt="***-****形式（7桁）で入力します。" sqref="B20:E20"/>
    <dataValidation allowBlank="1" showInputMessage="1" showErrorMessage="1" imeMode="off" sqref="V18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off" sqref="U25:U30">
      <formula1>19000101</formula1>
      <formula2>20021201</formula2>
    </dataValidation>
    <dataValidation allowBlank="1" showInputMessage="1" showErrorMessage="1" imeMode="hiragana" sqref="F25:F30 A26:A30 R22:R23 AE22:AE23 F14 J22:J23 F18 V16 N22:N23 F20 F16 T11 W22:W23 AA22:AA23"/>
    <dataValidation allowBlank="1" showInputMessage="1" showErrorMessage="1" promptTitle="名前（名）" prompt="名を入力します。" imeMode="hiragana" sqref="AQ5:AQ34"/>
    <dataValidation allowBlank="1" showInputMessage="1" showErrorMessage="1" promptTitle="名前（姓）" prompt="姓を入力します。" imeMode="hiragana" sqref="AP5:AP34"/>
    <dataValidation allowBlank="1" showInputMessage="1" showErrorMessage="1" promptTitle="生年月日" prompt="西暦4桁月日（例；1960年5月13日の場合⇒19600513）形式で入力します。" errorTitle="生年月日" error="西暦4桁月日(19YYMMDD）形式で入力してください。" imeMode="off" sqref="AT5:AT24"/>
  </dataValidations>
  <printOptions horizontalCentered="1"/>
  <pageMargins left="0.17" right="0.16" top="0.35433070866141736" bottom="0.35433070866141736" header="0.2362204724409449" footer="0.2362204724409449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zoomScalePageLayoutView="0" workbookViewId="0" topLeftCell="A1">
      <selection activeCell="B1" sqref="B1:K1"/>
    </sheetView>
  </sheetViews>
  <sheetFormatPr defaultColWidth="8.421875" defaultRowHeight="12"/>
  <cols>
    <col min="1" max="1" width="1.8515625" style="33" customWidth="1"/>
    <col min="2" max="4" width="8.421875" style="33" customWidth="1"/>
    <col min="5" max="5" width="11.421875" style="33" customWidth="1"/>
    <col min="6" max="6" width="26.00390625" style="33" customWidth="1"/>
    <col min="7" max="9" width="8.421875" style="33" customWidth="1"/>
    <col min="10" max="10" width="16.57421875" style="33" customWidth="1"/>
    <col min="11" max="11" width="21.57421875" style="33" customWidth="1"/>
    <col min="12" max="12" width="1.8515625" style="33" customWidth="1"/>
    <col min="13" max="16384" width="8.421875" style="33" customWidth="1"/>
  </cols>
  <sheetData>
    <row r="1" spans="2:11" ht="30" customHeight="1">
      <c r="B1" s="225" t="s">
        <v>79</v>
      </c>
      <c r="C1" s="225"/>
      <c r="D1" s="225"/>
      <c r="E1" s="225"/>
      <c r="F1" s="225"/>
      <c r="G1" s="225"/>
      <c r="H1" s="225"/>
      <c r="I1" s="225"/>
      <c r="J1" s="225"/>
      <c r="K1" s="225"/>
    </row>
    <row r="2" spans="2:11" ht="30" customHeight="1">
      <c r="B2" s="225" t="s">
        <v>45</v>
      </c>
      <c r="C2" s="225"/>
      <c r="D2" s="225"/>
      <c r="E2" s="225"/>
      <c r="F2" s="225"/>
      <c r="G2" s="225"/>
      <c r="H2" s="225"/>
      <c r="I2" s="225"/>
      <c r="J2" s="225"/>
      <c r="K2" s="225"/>
    </row>
    <row r="3" ht="14.25" customHeight="1" thickBot="1"/>
    <row r="4" spans="2:11" ht="24" customHeight="1">
      <c r="B4" s="226" t="s">
        <v>24</v>
      </c>
      <c r="C4" s="227"/>
      <c r="D4" s="228"/>
      <c r="E4" s="229"/>
      <c r="F4" s="230"/>
      <c r="G4" s="34"/>
      <c r="H4" s="226" t="s">
        <v>25</v>
      </c>
      <c r="I4" s="228"/>
      <c r="J4" s="231" t="s">
        <v>44</v>
      </c>
      <c r="K4" s="232"/>
    </row>
    <row r="5" spans="2:11" ht="24" customHeight="1">
      <c r="B5" s="233" t="s">
        <v>26</v>
      </c>
      <c r="C5" s="234"/>
      <c r="D5" s="235"/>
      <c r="E5" s="236"/>
      <c r="F5" s="237"/>
      <c r="G5" s="34"/>
      <c r="H5" s="233" t="s">
        <v>27</v>
      </c>
      <c r="I5" s="235"/>
      <c r="J5" s="236"/>
      <c r="K5" s="237"/>
    </row>
    <row r="6" spans="2:11" ht="24" customHeight="1" thickBot="1">
      <c r="B6" s="238" t="s">
        <v>28</v>
      </c>
      <c r="C6" s="239"/>
      <c r="D6" s="240"/>
      <c r="E6" s="241"/>
      <c r="F6" s="242"/>
      <c r="G6" s="34"/>
      <c r="H6" s="238" t="s">
        <v>29</v>
      </c>
      <c r="I6" s="240"/>
      <c r="J6" s="241"/>
      <c r="K6" s="242"/>
    </row>
    <row r="7" spans="2:11" ht="24" customHeight="1">
      <c r="B7" s="243" t="s">
        <v>30</v>
      </c>
      <c r="C7" s="243"/>
      <c r="D7" s="243"/>
      <c r="E7" s="243"/>
      <c r="F7" s="243"/>
      <c r="G7" s="243"/>
      <c r="H7" s="243"/>
      <c r="I7" s="243"/>
      <c r="J7" s="243"/>
      <c r="K7" s="243"/>
    </row>
    <row r="8" spans="2:10" ht="24" customHeight="1">
      <c r="B8" s="35"/>
      <c r="C8" s="243" t="s">
        <v>31</v>
      </c>
      <c r="D8" s="243"/>
      <c r="E8" s="243"/>
      <c r="F8" s="243"/>
      <c r="G8" s="243"/>
      <c r="H8" s="243"/>
      <c r="I8" s="243"/>
      <c r="J8" s="243"/>
    </row>
    <row r="9" spans="4:5" ht="24" customHeight="1" thickBot="1">
      <c r="D9" s="36" t="s">
        <v>32</v>
      </c>
      <c r="E9" s="37" t="s">
        <v>33</v>
      </c>
    </row>
    <row r="10" spans="2:11" ht="30" customHeight="1" thickBot="1">
      <c r="B10" s="38" t="s">
        <v>34</v>
      </c>
      <c r="C10" s="39" t="s">
        <v>35</v>
      </c>
      <c r="D10" s="40" t="s">
        <v>36</v>
      </c>
      <c r="E10" s="40" t="s">
        <v>37</v>
      </c>
      <c r="F10" s="244" t="s">
        <v>38</v>
      </c>
      <c r="G10" s="245"/>
      <c r="H10" s="40" t="s">
        <v>39</v>
      </c>
      <c r="I10" s="246" t="s">
        <v>40</v>
      </c>
      <c r="J10" s="246"/>
      <c r="K10" s="41" t="s">
        <v>41</v>
      </c>
    </row>
    <row r="11" spans="2:11" ht="22.5" customHeight="1">
      <c r="B11" s="42">
        <v>1</v>
      </c>
      <c r="C11" s="43"/>
      <c r="D11" s="44"/>
      <c r="E11" s="45"/>
      <c r="F11" s="247" t="s">
        <v>76</v>
      </c>
      <c r="G11" s="248"/>
      <c r="H11" s="46"/>
      <c r="I11" s="249"/>
      <c r="J11" s="250"/>
      <c r="K11" s="47"/>
    </row>
    <row r="12" spans="2:11" ht="22.5" customHeight="1">
      <c r="B12" s="42">
        <v>2</v>
      </c>
      <c r="C12" s="43"/>
      <c r="D12" s="44"/>
      <c r="E12" s="45"/>
      <c r="F12" s="247" t="s">
        <v>76</v>
      </c>
      <c r="G12" s="248"/>
      <c r="H12" s="46"/>
      <c r="I12" s="249"/>
      <c r="J12" s="250"/>
      <c r="K12" s="47"/>
    </row>
    <row r="13" spans="2:11" ht="22.5" customHeight="1">
      <c r="B13" s="42">
        <v>3</v>
      </c>
      <c r="C13" s="43"/>
      <c r="D13" s="44"/>
      <c r="E13" s="45"/>
      <c r="F13" s="247" t="s">
        <v>76</v>
      </c>
      <c r="G13" s="248"/>
      <c r="H13" s="46"/>
      <c r="I13" s="249"/>
      <c r="J13" s="250"/>
      <c r="K13" s="47"/>
    </row>
    <row r="14" spans="2:11" ht="22.5" customHeight="1">
      <c r="B14" s="42">
        <v>4</v>
      </c>
      <c r="C14" s="43"/>
      <c r="D14" s="44"/>
      <c r="E14" s="45"/>
      <c r="F14" s="247" t="s">
        <v>76</v>
      </c>
      <c r="G14" s="248"/>
      <c r="H14" s="46"/>
      <c r="I14" s="249"/>
      <c r="J14" s="250"/>
      <c r="K14" s="47"/>
    </row>
    <row r="15" spans="2:11" ht="22.5" customHeight="1">
      <c r="B15" s="42">
        <v>5</v>
      </c>
      <c r="C15" s="43"/>
      <c r="D15" s="44"/>
      <c r="E15" s="45"/>
      <c r="F15" s="247" t="s">
        <v>76</v>
      </c>
      <c r="G15" s="248"/>
      <c r="H15" s="46"/>
      <c r="I15" s="249"/>
      <c r="J15" s="250"/>
      <c r="K15" s="47"/>
    </row>
    <row r="16" spans="2:11" ht="22.5" customHeight="1">
      <c r="B16" s="42">
        <v>6</v>
      </c>
      <c r="C16" s="43"/>
      <c r="D16" s="44"/>
      <c r="E16" s="45"/>
      <c r="F16" s="247" t="s">
        <v>76</v>
      </c>
      <c r="G16" s="248"/>
      <c r="H16" s="46"/>
      <c r="I16" s="249"/>
      <c r="J16" s="250"/>
      <c r="K16" s="47"/>
    </row>
    <row r="17" spans="2:11" ht="22.5" customHeight="1">
      <c r="B17" s="42">
        <v>7</v>
      </c>
      <c r="C17" s="43"/>
      <c r="D17" s="44"/>
      <c r="E17" s="45"/>
      <c r="F17" s="247" t="s">
        <v>76</v>
      </c>
      <c r="G17" s="248"/>
      <c r="H17" s="46"/>
      <c r="I17" s="249"/>
      <c r="J17" s="250"/>
      <c r="K17" s="47"/>
    </row>
    <row r="18" spans="2:11" ht="22.5" customHeight="1">
      <c r="B18" s="42">
        <v>8</v>
      </c>
      <c r="C18" s="43"/>
      <c r="D18" s="44"/>
      <c r="E18" s="45"/>
      <c r="F18" s="247" t="s">
        <v>76</v>
      </c>
      <c r="G18" s="248"/>
      <c r="H18" s="46"/>
      <c r="I18" s="249"/>
      <c r="J18" s="250"/>
      <c r="K18" s="47"/>
    </row>
    <row r="19" spans="2:11" ht="22.5" customHeight="1">
      <c r="B19" s="42">
        <v>9</v>
      </c>
      <c r="C19" s="43"/>
      <c r="D19" s="44"/>
      <c r="E19" s="45"/>
      <c r="F19" s="247" t="s">
        <v>76</v>
      </c>
      <c r="G19" s="248"/>
      <c r="H19" s="46"/>
      <c r="I19" s="249"/>
      <c r="J19" s="250"/>
      <c r="K19" s="47"/>
    </row>
    <row r="20" spans="2:11" ht="22.5" customHeight="1">
      <c r="B20" s="42">
        <v>10</v>
      </c>
      <c r="C20" s="43"/>
      <c r="D20" s="44"/>
      <c r="E20" s="45"/>
      <c r="F20" s="247" t="s">
        <v>76</v>
      </c>
      <c r="G20" s="248"/>
      <c r="H20" s="46"/>
      <c r="I20" s="249"/>
      <c r="J20" s="250"/>
      <c r="K20" s="47"/>
    </row>
    <row r="21" spans="2:11" ht="22.5" customHeight="1">
      <c r="B21" s="42">
        <v>11</v>
      </c>
      <c r="C21" s="43"/>
      <c r="D21" s="44"/>
      <c r="E21" s="45"/>
      <c r="F21" s="247" t="s">
        <v>76</v>
      </c>
      <c r="G21" s="248"/>
      <c r="H21" s="46"/>
      <c r="I21" s="249"/>
      <c r="J21" s="250"/>
      <c r="K21" s="47"/>
    </row>
    <row r="22" spans="2:11" ht="22.5" customHeight="1">
      <c r="B22" s="42">
        <v>12</v>
      </c>
      <c r="C22" s="43"/>
      <c r="D22" s="44"/>
      <c r="E22" s="45"/>
      <c r="F22" s="247" t="s">
        <v>76</v>
      </c>
      <c r="G22" s="248"/>
      <c r="H22" s="46"/>
      <c r="I22" s="251"/>
      <c r="J22" s="252"/>
      <c r="K22" s="47"/>
    </row>
    <row r="23" spans="2:11" ht="22.5" customHeight="1">
      <c r="B23" s="42">
        <v>13</v>
      </c>
      <c r="C23" s="43"/>
      <c r="D23" s="44"/>
      <c r="E23" s="45"/>
      <c r="F23" s="247" t="s">
        <v>76</v>
      </c>
      <c r="G23" s="248"/>
      <c r="H23" s="46"/>
      <c r="I23" s="249"/>
      <c r="J23" s="250"/>
      <c r="K23" s="47"/>
    </row>
    <row r="24" spans="2:11" ht="22.5" customHeight="1">
      <c r="B24" s="42">
        <v>14</v>
      </c>
      <c r="C24" s="43"/>
      <c r="D24" s="44"/>
      <c r="E24" s="45"/>
      <c r="F24" s="247" t="s">
        <v>76</v>
      </c>
      <c r="G24" s="248"/>
      <c r="H24" s="46"/>
      <c r="I24" s="249"/>
      <c r="J24" s="250"/>
      <c r="K24" s="47"/>
    </row>
    <row r="25" spans="2:11" ht="22.5" customHeight="1">
      <c r="B25" s="42">
        <v>15</v>
      </c>
      <c r="C25" s="43"/>
      <c r="D25" s="44"/>
      <c r="E25" s="45"/>
      <c r="F25" s="247" t="s">
        <v>76</v>
      </c>
      <c r="G25" s="248"/>
      <c r="H25" s="48"/>
      <c r="I25" s="249"/>
      <c r="J25" s="250"/>
      <c r="K25" s="47"/>
    </row>
    <row r="26" spans="2:11" ht="22.5" customHeight="1">
      <c r="B26" s="42">
        <v>16</v>
      </c>
      <c r="C26" s="43"/>
      <c r="D26" s="44"/>
      <c r="E26" s="45"/>
      <c r="F26" s="247" t="s">
        <v>76</v>
      </c>
      <c r="G26" s="248"/>
      <c r="H26" s="48"/>
      <c r="I26" s="249"/>
      <c r="J26" s="250"/>
      <c r="K26" s="47"/>
    </row>
    <row r="27" spans="2:11" ht="22.5" customHeight="1">
      <c r="B27" s="42">
        <v>17</v>
      </c>
      <c r="C27" s="43"/>
      <c r="D27" s="44"/>
      <c r="E27" s="45"/>
      <c r="F27" s="247" t="s">
        <v>76</v>
      </c>
      <c r="G27" s="248"/>
      <c r="H27" s="48"/>
      <c r="I27" s="249"/>
      <c r="J27" s="250"/>
      <c r="K27" s="47"/>
    </row>
    <row r="28" spans="2:11" ht="22.5" customHeight="1">
      <c r="B28" s="42">
        <v>18</v>
      </c>
      <c r="C28" s="43"/>
      <c r="D28" s="44"/>
      <c r="E28" s="45"/>
      <c r="F28" s="247" t="s">
        <v>76</v>
      </c>
      <c r="G28" s="248"/>
      <c r="H28" s="46"/>
      <c r="I28" s="253"/>
      <c r="J28" s="254"/>
      <c r="K28" s="47"/>
    </row>
    <row r="29" spans="2:11" ht="22.5" customHeight="1">
      <c r="B29" s="42">
        <v>19</v>
      </c>
      <c r="C29" s="43"/>
      <c r="D29" s="44"/>
      <c r="E29" s="45"/>
      <c r="F29" s="247" t="s">
        <v>76</v>
      </c>
      <c r="G29" s="248"/>
      <c r="H29" s="46"/>
      <c r="I29" s="253"/>
      <c r="J29" s="254"/>
      <c r="K29" s="49"/>
    </row>
    <row r="30" spans="2:11" ht="22.5" customHeight="1">
      <c r="B30" s="42">
        <v>20</v>
      </c>
      <c r="C30" s="43"/>
      <c r="D30" s="44"/>
      <c r="E30" s="45"/>
      <c r="F30" s="247" t="s">
        <v>76</v>
      </c>
      <c r="G30" s="248"/>
      <c r="H30" s="46"/>
      <c r="I30" s="253"/>
      <c r="J30" s="254"/>
      <c r="K30" s="49"/>
    </row>
    <row r="31" spans="2:11" ht="22.5" customHeight="1">
      <c r="B31" s="42">
        <v>21</v>
      </c>
      <c r="C31" s="43"/>
      <c r="D31" s="44"/>
      <c r="E31" s="45"/>
      <c r="F31" s="247" t="s">
        <v>76</v>
      </c>
      <c r="G31" s="248"/>
      <c r="H31" s="50"/>
      <c r="I31" s="253"/>
      <c r="J31" s="254"/>
      <c r="K31" s="49"/>
    </row>
    <row r="32" spans="2:11" ht="22.5" customHeight="1">
      <c r="B32" s="42">
        <v>22</v>
      </c>
      <c r="C32" s="51"/>
      <c r="D32" s="52"/>
      <c r="E32" s="45"/>
      <c r="F32" s="247" t="s">
        <v>76</v>
      </c>
      <c r="G32" s="248"/>
      <c r="H32" s="50"/>
      <c r="I32" s="253"/>
      <c r="J32" s="254"/>
      <c r="K32" s="49"/>
    </row>
    <row r="33" spans="2:11" ht="22.5" customHeight="1">
      <c r="B33" s="42">
        <v>23</v>
      </c>
      <c r="C33" s="51"/>
      <c r="D33" s="52"/>
      <c r="E33" s="45"/>
      <c r="F33" s="247" t="s">
        <v>76</v>
      </c>
      <c r="G33" s="248"/>
      <c r="H33" s="50"/>
      <c r="I33" s="253"/>
      <c r="J33" s="254"/>
      <c r="K33" s="49"/>
    </row>
    <row r="34" spans="2:11" ht="22.5" customHeight="1">
      <c r="B34" s="42">
        <v>24</v>
      </c>
      <c r="C34" s="51"/>
      <c r="D34" s="52"/>
      <c r="E34" s="45"/>
      <c r="F34" s="247" t="s">
        <v>76</v>
      </c>
      <c r="G34" s="248"/>
      <c r="H34" s="50"/>
      <c r="I34" s="253"/>
      <c r="J34" s="254"/>
      <c r="K34" s="49"/>
    </row>
    <row r="35" spans="2:11" ht="22.5" customHeight="1">
      <c r="B35" s="42">
        <v>25</v>
      </c>
      <c r="C35" s="43"/>
      <c r="D35" s="44"/>
      <c r="E35" s="45"/>
      <c r="F35" s="247" t="s">
        <v>76</v>
      </c>
      <c r="G35" s="248"/>
      <c r="H35" s="46"/>
      <c r="I35" s="253"/>
      <c r="J35" s="254"/>
      <c r="K35" s="49"/>
    </row>
    <row r="36" spans="2:11" ht="22.5" customHeight="1">
      <c r="B36" s="42">
        <v>26</v>
      </c>
      <c r="C36" s="43"/>
      <c r="D36" s="44"/>
      <c r="E36" s="45"/>
      <c r="F36" s="247" t="s">
        <v>76</v>
      </c>
      <c r="G36" s="248"/>
      <c r="H36" s="50"/>
      <c r="I36" s="253"/>
      <c r="J36" s="254"/>
      <c r="K36" s="49"/>
    </row>
    <row r="37" spans="2:11" ht="22.5" customHeight="1">
      <c r="B37" s="42">
        <v>27</v>
      </c>
      <c r="C37" s="51"/>
      <c r="D37" s="52"/>
      <c r="E37" s="45"/>
      <c r="F37" s="247" t="s">
        <v>76</v>
      </c>
      <c r="G37" s="248"/>
      <c r="H37" s="50"/>
      <c r="I37" s="253"/>
      <c r="J37" s="254"/>
      <c r="K37" s="49"/>
    </row>
    <row r="38" spans="2:11" ht="22.5" customHeight="1">
      <c r="B38" s="42">
        <v>28</v>
      </c>
      <c r="C38" s="51"/>
      <c r="D38" s="52"/>
      <c r="E38" s="45"/>
      <c r="F38" s="247" t="s">
        <v>76</v>
      </c>
      <c r="G38" s="248"/>
      <c r="H38" s="50"/>
      <c r="I38" s="253"/>
      <c r="J38" s="254"/>
      <c r="K38" s="49"/>
    </row>
    <row r="39" spans="2:11" ht="22.5" customHeight="1">
      <c r="B39" s="42">
        <v>29</v>
      </c>
      <c r="C39" s="51"/>
      <c r="D39" s="52"/>
      <c r="E39" s="45"/>
      <c r="F39" s="247" t="s">
        <v>76</v>
      </c>
      <c r="G39" s="248"/>
      <c r="H39" s="50"/>
      <c r="I39" s="253"/>
      <c r="J39" s="254"/>
      <c r="K39" s="49"/>
    </row>
    <row r="40" spans="2:11" ht="22.5" customHeight="1" thickBot="1">
      <c r="B40" s="53">
        <v>30</v>
      </c>
      <c r="C40" s="54"/>
      <c r="D40" s="55"/>
      <c r="E40" s="56"/>
      <c r="F40" s="255" t="s">
        <v>76</v>
      </c>
      <c r="G40" s="256"/>
      <c r="H40" s="56"/>
      <c r="I40" s="257"/>
      <c r="J40" s="258"/>
      <c r="K40" s="57"/>
    </row>
    <row r="41" ht="22.5" customHeight="1">
      <c r="B41" s="37" t="s">
        <v>42</v>
      </c>
    </row>
    <row r="42" ht="12.75" customHeight="1">
      <c r="B42" s="37"/>
    </row>
    <row r="43" spans="2:11" ht="22.5" customHeight="1">
      <c r="B43" s="90" t="s">
        <v>66</v>
      </c>
      <c r="C43" s="91"/>
      <c r="D43" s="92"/>
      <c r="E43" s="91"/>
      <c r="F43" s="92"/>
      <c r="G43" s="92"/>
      <c r="H43" s="92"/>
      <c r="I43" s="92"/>
      <c r="J43" s="92"/>
      <c r="K43" s="91"/>
    </row>
    <row r="44" spans="2:11" ht="22.5" customHeight="1">
      <c r="B44" s="93" t="s">
        <v>67</v>
      </c>
      <c r="C44" s="260" t="s">
        <v>68</v>
      </c>
      <c r="D44" s="265"/>
      <c r="E44" s="261" t="s">
        <v>69</v>
      </c>
      <c r="F44" s="262"/>
      <c r="G44" s="93" t="s">
        <v>67</v>
      </c>
      <c r="H44" s="261" t="s">
        <v>68</v>
      </c>
      <c r="I44" s="262"/>
      <c r="J44" s="261" t="s">
        <v>69</v>
      </c>
      <c r="K44" s="262"/>
    </row>
    <row r="45" spans="2:11" ht="22.5" customHeight="1">
      <c r="B45" s="93" t="s">
        <v>70</v>
      </c>
      <c r="C45" s="259"/>
      <c r="D45" s="260"/>
      <c r="E45" s="266"/>
      <c r="F45" s="267"/>
      <c r="G45" s="93" t="s">
        <v>71</v>
      </c>
      <c r="H45" s="261"/>
      <c r="I45" s="262"/>
      <c r="J45" s="261"/>
      <c r="K45" s="262"/>
    </row>
    <row r="46" spans="2:11" ht="22.5" customHeight="1">
      <c r="B46" s="93" t="s">
        <v>72</v>
      </c>
      <c r="C46" s="259"/>
      <c r="D46" s="260"/>
      <c r="E46" s="266"/>
      <c r="F46" s="267"/>
      <c r="G46" s="93" t="s">
        <v>73</v>
      </c>
      <c r="H46" s="261"/>
      <c r="I46" s="262"/>
      <c r="J46" s="263"/>
      <c r="K46" s="264"/>
    </row>
    <row r="47" spans="2:11" ht="22.5" customHeight="1">
      <c r="B47" s="93" t="s">
        <v>74</v>
      </c>
      <c r="C47" s="260"/>
      <c r="D47" s="260"/>
      <c r="E47" s="261"/>
      <c r="F47" s="262"/>
      <c r="G47" s="93" t="s">
        <v>75</v>
      </c>
      <c r="H47" s="261"/>
      <c r="I47" s="262"/>
      <c r="J47" s="263"/>
      <c r="K47" s="264"/>
    </row>
    <row r="48" ht="12.75" customHeight="1">
      <c r="B48" s="37"/>
    </row>
    <row r="49" ht="22.5" customHeight="1">
      <c r="B49" s="94" t="s">
        <v>77</v>
      </c>
    </row>
  </sheetData>
  <sheetProtection/>
  <mergeCells count="94">
    <mergeCell ref="H46:I46"/>
    <mergeCell ref="H47:I47"/>
    <mergeCell ref="E44:F44"/>
    <mergeCell ref="E45:F45"/>
    <mergeCell ref="E46:F46"/>
    <mergeCell ref="E47:F47"/>
    <mergeCell ref="C46:D46"/>
    <mergeCell ref="C47:D47"/>
    <mergeCell ref="J44:K44"/>
    <mergeCell ref="J45:K45"/>
    <mergeCell ref="J46:K46"/>
    <mergeCell ref="J47:K47"/>
    <mergeCell ref="C44:D44"/>
    <mergeCell ref="C45:D45"/>
    <mergeCell ref="H44:I44"/>
    <mergeCell ref="H45:I45"/>
    <mergeCell ref="F39:G39"/>
    <mergeCell ref="I39:J39"/>
    <mergeCell ref="F40:G40"/>
    <mergeCell ref="I40:J40"/>
    <mergeCell ref="F36:G36"/>
    <mergeCell ref="I36:J36"/>
    <mergeCell ref="F37:G37"/>
    <mergeCell ref="I37:J37"/>
    <mergeCell ref="F38:G38"/>
    <mergeCell ref="I38:J38"/>
    <mergeCell ref="F33:G33"/>
    <mergeCell ref="I33:J33"/>
    <mergeCell ref="F34:G34"/>
    <mergeCell ref="I34:J34"/>
    <mergeCell ref="F35:G35"/>
    <mergeCell ref="I35:J35"/>
    <mergeCell ref="F30:G30"/>
    <mergeCell ref="I30:J30"/>
    <mergeCell ref="F31:G31"/>
    <mergeCell ref="I31:J31"/>
    <mergeCell ref="F32:G32"/>
    <mergeCell ref="I32:J32"/>
    <mergeCell ref="F27:G27"/>
    <mergeCell ref="I27:J27"/>
    <mergeCell ref="F28:G28"/>
    <mergeCell ref="I28:J28"/>
    <mergeCell ref="F29:G29"/>
    <mergeCell ref="I29:J29"/>
    <mergeCell ref="F24:G24"/>
    <mergeCell ref="I24:J24"/>
    <mergeCell ref="F25:G25"/>
    <mergeCell ref="I25:J25"/>
    <mergeCell ref="F26:G26"/>
    <mergeCell ref="I26:J26"/>
    <mergeCell ref="F21:G21"/>
    <mergeCell ref="I21:J21"/>
    <mergeCell ref="F22:G22"/>
    <mergeCell ref="I22:J22"/>
    <mergeCell ref="F23:G23"/>
    <mergeCell ref="I23:J23"/>
    <mergeCell ref="F18:G18"/>
    <mergeCell ref="I18:J18"/>
    <mergeCell ref="F19:G19"/>
    <mergeCell ref="I19:J19"/>
    <mergeCell ref="F20:G20"/>
    <mergeCell ref="I20:J20"/>
    <mergeCell ref="F15:G15"/>
    <mergeCell ref="I15:J15"/>
    <mergeCell ref="F16:G16"/>
    <mergeCell ref="I16:J16"/>
    <mergeCell ref="F17:G17"/>
    <mergeCell ref="I17:J17"/>
    <mergeCell ref="F12:G12"/>
    <mergeCell ref="I12:J12"/>
    <mergeCell ref="F13:G13"/>
    <mergeCell ref="I13:J13"/>
    <mergeCell ref="F14:G14"/>
    <mergeCell ref="I14:J14"/>
    <mergeCell ref="B7:K7"/>
    <mergeCell ref="C8:J8"/>
    <mergeCell ref="F10:G10"/>
    <mergeCell ref="I10:J10"/>
    <mergeCell ref="F11:G11"/>
    <mergeCell ref="I11:J11"/>
    <mergeCell ref="B5:D5"/>
    <mergeCell ref="E5:F5"/>
    <mergeCell ref="H5:I5"/>
    <mergeCell ref="J5:K5"/>
    <mergeCell ref="B6:D6"/>
    <mergeCell ref="E6:F6"/>
    <mergeCell ref="H6:I6"/>
    <mergeCell ref="J6:K6"/>
    <mergeCell ref="B1:K1"/>
    <mergeCell ref="B2:K2"/>
    <mergeCell ref="B4:D4"/>
    <mergeCell ref="E4:F4"/>
    <mergeCell ref="H4:I4"/>
    <mergeCell ref="J4:K4"/>
  </mergeCells>
  <printOptions horizontalCentered="1"/>
  <pageMargins left="0.5511811023622047" right="0.5511811023622047" top="0.5905511811023623" bottom="0.5905511811023623" header="0.31496062992125984" footer="0.31496062992125984"/>
  <pageSetup fitToHeight="1" fitToWidth="1" orientation="portrait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穂積　一</dc:creator>
  <cp:keywords/>
  <dc:description/>
  <cp:lastModifiedBy>oj001435</cp:lastModifiedBy>
  <cp:lastPrinted>2021-08-04T23:44:52Z</cp:lastPrinted>
  <dcterms:created xsi:type="dcterms:W3CDTF">2002-10-09T06:04:35Z</dcterms:created>
  <dcterms:modified xsi:type="dcterms:W3CDTF">2022-05-10T23:12:04Z</dcterms:modified>
  <cp:category/>
  <cp:version/>
  <cp:contentType/>
  <cp:contentStatus/>
</cp:coreProperties>
</file>